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d.docs.live.net/83c7fbe25b02b632/デスクトップ/ナショナル/作業資料/2025BJO/"/>
    </mc:Choice>
  </mc:AlternateContent>
  <xr:revisionPtr revIDLastSave="0" documentId="8_{7F4E8357-6A29-473F-9ACA-EF21776044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JO 25 group entry" sheetId="1" r:id="rId1"/>
    <sheet name="Info" sheetId="3" r:id="rId2"/>
    <sheet name="TPImport" sheetId="2" state="hidden" r:id="rId3"/>
  </sheets>
  <definedNames>
    <definedName name="_xlnm.Print_Area" localSheetId="0">'BJO 25 group entry'!$A$1:$Z$80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6" i="2" l="1"/>
  <c r="V56" i="2"/>
  <c r="U56" i="2"/>
  <c r="Q56" i="2"/>
  <c r="P56" i="2"/>
  <c r="O56" i="2"/>
  <c r="N56" i="2"/>
  <c r="L56" i="2"/>
  <c r="K56" i="2"/>
  <c r="C56" i="2"/>
  <c r="B56" i="2"/>
  <c r="A56" i="2"/>
  <c r="AE55" i="2"/>
  <c r="V55" i="2"/>
  <c r="U55" i="2"/>
  <c r="Q55" i="2"/>
  <c r="P55" i="2"/>
  <c r="N55" i="2"/>
  <c r="K55" i="2"/>
  <c r="C55" i="2"/>
  <c r="B55" i="2"/>
  <c r="A55" i="2"/>
  <c r="O55" i="2" s="1"/>
  <c r="AE54" i="2"/>
  <c r="V54" i="2"/>
  <c r="U54" i="2"/>
  <c r="Q54" i="2"/>
  <c r="P54" i="2"/>
  <c r="O54" i="2"/>
  <c r="N54" i="2"/>
  <c r="L54" i="2"/>
  <c r="K54" i="2"/>
  <c r="C54" i="2"/>
  <c r="B54" i="2"/>
  <c r="A54" i="2"/>
  <c r="AE53" i="2"/>
  <c r="V53" i="2"/>
  <c r="U53" i="2"/>
  <c r="Q53" i="2"/>
  <c r="P53" i="2"/>
  <c r="N53" i="2"/>
  <c r="K53" i="2"/>
  <c r="C53" i="2"/>
  <c r="B53" i="2"/>
  <c r="A53" i="2"/>
  <c r="O53" i="2" s="1"/>
  <c r="AE52" i="2"/>
  <c r="V52" i="2"/>
  <c r="U52" i="2"/>
  <c r="Q52" i="2"/>
  <c r="P52" i="2"/>
  <c r="O52" i="2"/>
  <c r="N52" i="2"/>
  <c r="L52" i="2"/>
  <c r="K52" i="2"/>
  <c r="C52" i="2"/>
  <c r="B52" i="2"/>
  <c r="A52" i="2"/>
  <c r="AE51" i="2"/>
  <c r="V51" i="2"/>
  <c r="U51" i="2"/>
  <c r="Q51" i="2"/>
  <c r="P51" i="2"/>
  <c r="N51" i="2"/>
  <c r="K51" i="2"/>
  <c r="C51" i="2"/>
  <c r="B51" i="2"/>
  <c r="A51" i="2"/>
  <c r="O51" i="2" s="1"/>
  <c r="AE50" i="2"/>
  <c r="V50" i="2"/>
  <c r="U50" i="2"/>
  <c r="Q50" i="2"/>
  <c r="P50" i="2"/>
  <c r="O50" i="2"/>
  <c r="N50" i="2"/>
  <c r="L50" i="2"/>
  <c r="K50" i="2"/>
  <c r="C50" i="2"/>
  <c r="B50" i="2"/>
  <c r="A50" i="2"/>
  <c r="AE49" i="2"/>
  <c r="V49" i="2"/>
  <c r="U49" i="2"/>
  <c r="Q49" i="2"/>
  <c r="P49" i="2"/>
  <c r="N49" i="2"/>
  <c r="K49" i="2"/>
  <c r="C49" i="2"/>
  <c r="B49" i="2"/>
  <c r="A49" i="2"/>
  <c r="O49" i="2" s="1"/>
  <c r="AE48" i="2"/>
  <c r="V48" i="2"/>
  <c r="U48" i="2"/>
  <c r="Q48" i="2"/>
  <c r="P48" i="2"/>
  <c r="O48" i="2"/>
  <c r="N48" i="2"/>
  <c r="L48" i="2"/>
  <c r="K48" i="2"/>
  <c r="C48" i="2"/>
  <c r="B48" i="2"/>
  <c r="A48" i="2"/>
  <c r="AE47" i="2"/>
  <c r="V47" i="2"/>
  <c r="U47" i="2"/>
  <c r="Q47" i="2"/>
  <c r="P47" i="2"/>
  <c r="N47" i="2"/>
  <c r="K47" i="2"/>
  <c r="C47" i="2"/>
  <c r="B47" i="2"/>
  <c r="A47" i="2"/>
  <c r="O47" i="2" s="1"/>
  <c r="AE46" i="2"/>
  <c r="V46" i="2"/>
  <c r="U46" i="2"/>
  <c r="Q46" i="2"/>
  <c r="P46" i="2"/>
  <c r="O46" i="2"/>
  <c r="N46" i="2"/>
  <c r="L46" i="2"/>
  <c r="K46" i="2"/>
  <c r="C46" i="2"/>
  <c r="B46" i="2"/>
  <c r="A46" i="2"/>
  <c r="AE45" i="2"/>
  <c r="V45" i="2"/>
  <c r="U45" i="2"/>
  <c r="Q45" i="2"/>
  <c r="P45" i="2"/>
  <c r="N45" i="2"/>
  <c r="K45" i="2"/>
  <c r="C45" i="2"/>
  <c r="B45" i="2"/>
  <c r="A45" i="2"/>
  <c r="O45" i="2" s="1"/>
  <c r="AE44" i="2"/>
  <c r="V44" i="2"/>
  <c r="U44" i="2"/>
  <c r="Q44" i="2"/>
  <c r="P44" i="2"/>
  <c r="O44" i="2"/>
  <c r="N44" i="2"/>
  <c r="L44" i="2"/>
  <c r="K44" i="2"/>
  <c r="C44" i="2"/>
  <c r="B44" i="2"/>
  <c r="A44" i="2"/>
  <c r="AE43" i="2"/>
  <c r="V43" i="2"/>
  <c r="U43" i="2"/>
  <c r="Q43" i="2"/>
  <c r="P43" i="2"/>
  <c r="N43" i="2"/>
  <c r="K43" i="2"/>
  <c r="C43" i="2"/>
  <c r="B43" i="2"/>
  <c r="A43" i="2"/>
  <c r="O43" i="2" s="1"/>
  <c r="AE42" i="2"/>
  <c r="V42" i="2"/>
  <c r="U42" i="2"/>
  <c r="Q42" i="2"/>
  <c r="P42" i="2"/>
  <c r="O42" i="2"/>
  <c r="N42" i="2"/>
  <c r="L42" i="2"/>
  <c r="K42" i="2"/>
  <c r="C42" i="2"/>
  <c r="B42" i="2"/>
  <c r="A42" i="2"/>
  <c r="AE41" i="2"/>
  <c r="V41" i="2"/>
  <c r="U41" i="2"/>
  <c r="Q41" i="2"/>
  <c r="P41" i="2"/>
  <c r="N41" i="2"/>
  <c r="K41" i="2"/>
  <c r="C41" i="2"/>
  <c r="B41" i="2"/>
  <c r="A41" i="2"/>
  <c r="O41" i="2" s="1"/>
  <c r="AE40" i="2"/>
  <c r="V40" i="2"/>
  <c r="U40" i="2"/>
  <c r="Q40" i="2"/>
  <c r="P40" i="2"/>
  <c r="O40" i="2"/>
  <c r="N40" i="2"/>
  <c r="L40" i="2"/>
  <c r="K40" i="2"/>
  <c r="C40" i="2"/>
  <c r="B40" i="2"/>
  <c r="A40" i="2"/>
  <c r="AE39" i="2"/>
  <c r="V39" i="2"/>
  <c r="U39" i="2"/>
  <c r="Q39" i="2"/>
  <c r="P39" i="2"/>
  <c r="N39" i="2"/>
  <c r="K39" i="2"/>
  <c r="C39" i="2"/>
  <c r="B39" i="2"/>
  <c r="A39" i="2"/>
  <c r="O39" i="2" s="1"/>
  <c r="AE38" i="2"/>
  <c r="V38" i="2"/>
  <c r="U38" i="2"/>
  <c r="Q38" i="2"/>
  <c r="P38" i="2"/>
  <c r="O38" i="2"/>
  <c r="N38" i="2"/>
  <c r="L38" i="2"/>
  <c r="K38" i="2"/>
  <c r="C38" i="2"/>
  <c r="B38" i="2"/>
  <c r="A38" i="2"/>
  <c r="AE37" i="2"/>
  <c r="V37" i="2"/>
  <c r="U37" i="2"/>
  <c r="Q37" i="2"/>
  <c r="P37" i="2"/>
  <c r="N37" i="2"/>
  <c r="K37" i="2"/>
  <c r="C37" i="2"/>
  <c r="B37" i="2"/>
  <c r="A37" i="2"/>
  <c r="O37" i="2" s="1"/>
  <c r="AE36" i="2"/>
  <c r="V36" i="2"/>
  <c r="U36" i="2"/>
  <c r="Q36" i="2"/>
  <c r="P36" i="2"/>
  <c r="O36" i="2"/>
  <c r="N36" i="2"/>
  <c r="L36" i="2"/>
  <c r="K36" i="2"/>
  <c r="C36" i="2"/>
  <c r="B36" i="2"/>
  <c r="A36" i="2"/>
  <c r="AE35" i="2"/>
  <c r="V35" i="2"/>
  <c r="U35" i="2"/>
  <c r="Q35" i="2"/>
  <c r="P35" i="2"/>
  <c r="N35" i="2"/>
  <c r="K35" i="2"/>
  <c r="C35" i="2"/>
  <c r="B35" i="2"/>
  <c r="A35" i="2"/>
  <c r="O35" i="2" s="1"/>
  <c r="AE34" i="2"/>
  <c r="V34" i="2"/>
  <c r="U34" i="2"/>
  <c r="Q34" i="2"/>
  <c r="P34" i="2"/>
  <c r="O34" i="2"/>
  <c r="N34" i="2"/>
  <c r="L34" i="2"/>
  <c r="K34" i="2"/>
  <c r="C34" i="2"/>
  <c r="B34" i="2"/>
  <c r="A34" i="2"/>
  <c r="AE33" i="2"/>
  <c r="V33" i="2"/>
  <c r="U33" i="2"/>
  <c r="Q33" i="2"/>
  <c r="P33" i="2"/>
  <c r="N33" i="2"/>
  <c r="K33" i="2"/>
  <c r="C33" i="2"/>
  <c r="B33" i="2"/>
  <c r="A33" i="2"/>
  <c r="O33" i="2" s="1"/>
  <c r="AE32" i="2"/>
  <c r="V32" i="2"/>
  <c r="U32" i="2"/>
  <c r="Q32" i="2"/>
  <c r="P32" i="2"/>
  <c r="O32" i="2"/>
  <c r="N32" i="2"/>
  <c r="L32" i="2"/>
  <c r="K32" i="2"/>
  <c r="C32" i="2"/>
  <c r="B32" i="2"/>
  <c r="A32" i="2"/>
  <c r="AE31" i="2"/>
  <c r="V31" i="2"/>
  <c r="U31" i="2"/>
  <c r="Q31" i="2"/>
  <c r="P31" i="2"/>
  <c r="N31" i="2"/>
  <c r="K31" i="2"/>
  <c r="C31" i="2"/>
  <c r="B31" i="2"/>
  <c r="A31" i="2"/>
  <c r="O31" i="2" s="1"/>
  <c r="AE30" i="2"/>
  <c r="V30" i="2"/>
  <c r="U30" i="2"/>
  <c r="Q30" i="2"/>
  <c r="P30" i="2"/>
  <c r="O30" i="2"/>
  <c r="N30" i="2"/>
  <c r="L30" i="2"/>
  <c r="K30" i="2"/>
  <c r="C30" i="2"/>
  <c r="B30" i="2"/>
  <c r="A30" i="2"/>
  <c r="AE29" i="2"/>
  <c r="V29" i="2"/>
  <c r="U29" i="2"/>
  <c r="Q29" i="2"/>
  <c r="P29" i="2"/>
  <c r="N29" i="2"/>
  <c r="K29" i="2"/>
  <c r="C29" i="2"/>
  <c r="B29" i="2"/>
  <c r="A29" i="2"/>
  <c r="O29" i="2" s="1"/>
  <c r="AE28" i="2"/>
  <c r="V28" i="2"/>
  <c r="U28" i="2"/>
  <c r="Q28" i="2"/>
  <c r="P28" i="2"/>
  <c r="O28" i="2"/>
  <c r="N28" i="2"/>
  <c r="L28" i="2"/>
  <c r="K28" i="2"/>
  <c r="C28" i="2"/>
  <c r="B28" i="2"/>
  <c r="A28" i="2"/>
  <c r="AE27" i="2"/>
  <c r="V27" i="2"/>
  <c r="U27" i="2"/>
  <c r="Q27" i="2"/>
  <c r="P27" i="2"/>
  <c r="N27" i="2"/>
  <c r="K27" i="2"/>
  <c r="C27" i="2"/>
  <c r="B27" i="2"/>
  <c r="A27" i="2"/>
  <c r="O27" i="2" s="1"/>
  <c r="AE26" i="2"/>
  <c r="V26" i="2"/>
  <c r="U26" i="2"/>
  <c r="Q26" i="2"/>
  <c r="P26" i="2"/>
  <c r="O26" i="2"/>
  <c r="N26" i="2"/>
  <c r="L26" i="2"/>
  <c r="K26" i="2"/>
  <c r="C26" i="2"/>
  <c r="B26" i="2"/>
  <c r="A26" i="2"/>
  <c r="AE25" i="2"/>
  <c r="V25" i="2"/>
  <c r="U25" i="2"/>
  <c r="Q25" i="2"/>
  <c r="P25" i="2"/>
  <c r="N25" i="2"/>
  <c r="K25" i="2"/>
  <c r="C25" i="2"/>
  <c r="B25" i="2"/>
  <c r="A25" i="2"/>
  <c r="O25" i="2" s="1"/>
  <c r="AE24" i="2"/>
  <c r="V24" i="2"/>
  <c r="U24" i="2"/>
  <c r="Q24" i="2"/>
  <c r="P24" i="2"/>
  <c r="O24" i="2"/>
  <c r="N24" i="2"/>
  <c r="L24" i="2"/>
  <c r="K24" i="2"/>
  <c r="C24" i="2"/>
  <c r="B24" i="2"/>
  <c r="A24" i="2"/>
  <c r="AE23" i="2"/>
  <c r="V23" i="2"/>
  <c r="U23" i="2"/>
  <c r="Q23" i="2"/>
  <c r="P23" i="2"/>
  <c r="N23" i="2"/>
  <c r="K23" i="2"/>
  <c r="C23" i="2"/>
  <c r="B23" i="2"/>
  <c r="A23" i="2"/>
  <c r="O23" i="2" s="1"/>
  <c r="AE22" i="2"/>
  <c r="V22" i="2"/>
  <c r="U22" i="2"/>
  <c r="Q22" i="2"/>
  <c r="P22" i="2"/>
  <c r="O22" i="2"/>
  <c r="N22" i="2"/>
  <c r="L22" i="2"/>
  <c r="K22" i="2"/>
  <c r="C22" i="2"/>
  <c r="B22" i="2"/>
  <c r="A22" i="2"/>
  <c r="AE21" i="2"/>
  <c r="V21" i="2"/>
  <c r="U21" i="2"/>
  <c r="Q21" i="2"/>
  <c r="P21" i="2"/>
  <c r="N21" i="2"/>
  <c r="K21" i="2"/>
  <c r="C21" i="2"/>
  <c r="B21" i="2"/>
  <c r="A21" i="2"/>
  <c r="O21" i="2" s="1"/>
  <c r="AE20" i="2"/>
  <c r="V20" i="2"/>
  <c r="U20" i="2"/>
  <c r="Q20" i="2"/>
  <c r="P20" i="2"/>
  <c r="O20" i="2"/>
  <c r="N20" i="2"/>
  <c r="L20" i="2"/>
  <c r="K20" i="2"/>
  <c r="C20" i="2"/>
  <c r="B20" i="2"/>
  <c r="A20" i="2"/>
  <c r="AE19" i="2"/>
  <c r="V19" i="2"/>
  <c r="U19" i="2"/>
  <c r="Q19" i="2"/>
  <c r="P19" i="2"/>
  <c r="N19" i="2"/>
  <c r="K19" i="2"/>
  <c r="C19" i="2"/>
  <c r="B19" i="2"/>
  <c r="A19" i="2"/>
  <c r="O19" i="2" s="1"/>
  <c r="AE18" i="2"/>
  <c r="V18" i="2"/>
  <c r="U18" i="2"/>
  <c r="Q18" i="2"/>
  <c r="P18" i="2"/>
  <c r="O18" i="2"/>
  <c r="N18" i="2"/>
  <c r="L18" i="2"/>
  <c r="K18" i="2"/>
  <c r="C18" i="2"/>
  <c r="B18" i="2"/>
  <c r="A18" i="2"/>
  <c r="AE17" i="2"/>
  <c r="V17" i="2"/>
  <c r="U17" i="2"/>
  <c r="Q17" i="2"/>
  <c r="P17" i="2"/>
  <c r="N17" i="2"/>
  <c r="K17" i="2"/>
  <c r="C17" i="2"/>
  <c r="B17" i="2"/>
  <c r="A17" i="2"/>
  <c r="O17" i="2" s="1"/>
  <c r="AE16" i="2"/>
  <c r="V16" i="2"/>
  <c r="U16" i="2"/>
  <c r="Q16" i="2"/>
  <c r="P16" i="2"/>
  <c r="O16" i="2"/>
  <c r="N16" i="2"/>
  <c r="L16" i="2"/>
  <c r="K16" i="2"/>
  <c r="C16" i="2"/>
  <c r="B16" i="2"/>
  <c r="A16" i="2"/>
  <c r="AE15" i="2"/>
  <c r="V15" i="2"/>
  <c r="U15" i="2"/>
  <c r="Q15" i="2"/>
  <c r="P15" i="2"/>
  <c r="N15" i="2"/>
  <c r="K15" i="2"/>
  <c r="C15" i="2"/>
  <c r="B15" i="2"/>
  <c r="A15" i="2"/>
  <c r="O15" i="2" s="1"/>
  <c r="AE14" i="2"/>
  <c r="V14" i="2"/>
  <c r="U14" i="2"/>
  <c r="Q14" i="2"/>
  <c r="P14" i="2"/>
  <c r="O14" i="2"/>
  <c r="N14" i="2"/>
  <c r="L14" i="2"/>
  <c r="K14" i="2"/>
  <c r="C14" i="2"/>
  <c r="B14" i="2"/>
  <c r="A14" i="2"/>
  <c r="AE13" i="2"/>
  <c r="V13" i="2"/>
  <c r="U13" i="2"/>
  <c r="Q13" i="2"/>
  <c r="P13" i="2"/>
  <c r="N13" i="2"/>
  <c r="K13" i="2"/>
  <c r="C13" i="2"/>
  <c r="B13" i="2"/>
  <c r="A13" i="2"/>
  <c r="O13" i="2" s="1"/>
  <c r="AE12" i="2"/>
  <c r="V12" i="2"/>
  <c r="U12" i="2"/>
  <c r="Q12" i="2"/>
  <c r="P12" i="2"/>
  <c r="O12" i="2"/>
  <c r="N12" i="2"/>
  <c r="L12" i="2"/>
  <c r="K12" i="2"/>
  <c r="C12" i="2"/>
  <c r="B12" i="2"/>
  <c r="A12" i="2"/>
  <c r="AE11" i="2"/>
  <c r="V11" i="2"/>
  <c r="U11" i="2"/>
  <c r="Q11" i="2"/>
  <c r="P11" i="2"/>
  <c r="N11" i="2"/>
  <c r="K11" i="2"/>
  <c r="C11" i="2"/>
  <c r="B11" i="2"/>
  <c r="A11" i="2"/>
  <c r="O11" i="2" s="1"/>
  <c r="AE10" i="2"/>
  <c r="V10" i="2"/>
  <c r="U10" i="2"/>
  <c r="Q10" i="2"/>
  <c r="P10" i="2"/>
  <c r="O10" i="2"/>
  <c r="N10" i="2"/>
  <c r="L10" i="2"/>
  <c r="K10" i="2"/>
  <c r="C10" i="2"/>
  <c r="B10" i="2"/>
  <c r="A10" i="2"/>
  <c r="AE9" i="2"/>
  <c r="V9" i="2"/>
  <c r="U9" i="2"/>
  <c r="Q9" i="2"/>
  <c r="P9" i="2"/>
  <c r="N9" i="2"/>
  <c r="K9" i="2"/>
  <c r="C9" i="2"/>
  <c r="B9" i="2"/>
  <c r="A9" i="2"/>
  <c r="O9" i="2" s="1"/>
  <c r="AE8" i="2"/>
  <c r="V8" i="2"/>
  <c r="U8" i="2"/>
  <c r="Q8" i="2"/>
  <c r="P8" i="2"/>
  <c r="O8" i="2"/>
  <c r="N8" i="2"/>
  <c r="L8" i="2"/>
  <c r="K8" i="2"/>
  <c r="C8" i="2"/>
  <c r="B8" i="2"/>
  <c r="A8" i="2"/>
  <c r="AE7" i="2"/>
  <c r="V7" i="2"/>
  <c r="U7" i="2"/>
  <c r="Q7" i="2"/>
  <c r="P7" i="2"/>
  <c r="N7" i="2"/>
  <c r="K7" i="2"/>
  <c r="C7" i="2"/>
  <c r="B7" i="2"/>
  <c r="A7" i="2"/>
  <c r="O7" i="2" s="1"/>
  <c r="AE6" i="2"/>
  <c r="V6" i="2"/>
  <c r="U6" i="2"/>
  <c r="Q6" i="2"/>
  <c r="P6" i="2"/>
  <c r="O6" i="2"/>
  <c r="N6" i="2"/>
  <c r="L6" i="2"/>
  <c r="K6" i="2"/>
  <c r="C6" i="2"/>
  <c r="B6" i="2"/>
  <c r="A6" i="2"/>
  <c r="AE5" i="2"/>
  <c r="V5" i="2"/>
  <c r="U5" i="2"/>
  <c r="Q5" i="2"/>
  <c r="P5" i="2"/>
  <c r="N5" i="2"/>
  <c r="K5" i="2"/>
  <c r="C5" i="2"/>
  <c r="B5" i="2"/>
  <c r="A5" i="2"/>
  <c r="O5" i="2" s="1"/>
  <c r="AE4" i="2"/>
  <c r="V4" i="2"/>
  <c r="U4" i="2"/>
  <c r="Q4" i="2"/>
  <c r="P4" i="2"/>
  <c r="O4" i="2"/>
  <c r="N4" i="2"/>
  <c r="L4" i="2"/>
  <c r="K4" i="2"/>
  <c r="C4" i="2"/>
  <c r="B4" i="2"/>
  <c r="A4" i="2"/>
  <c r="AE3" i="2"/>
  <c r="V3" i="2"/>
  <c r="U3" i="2"/>
  <c r="Q3" i="2"/>
  <c r="P3" i="2"/>
  <c r="N3" i="2"/>
  <c r="K3" i="2"/>
  <c r="C3" i="2"/>
  <c r="B3" i="2"/>
  <c r="A3" i="2"/>
  <c r="O3" i="2" s="1"/>
  <c r="AE2" i="2"/>
  <c r="V2" i="2"/>
  <c r="U2" i="2"/>
  <c r="Q2" i="2"/>
  <c r="P2" i="2"/>
  <c r="O2" i="2"/>
  <c r="N2" i="2"/>
  <c r="L2" i="2"/>
  <c r="K2" i="2"/>
  <c r="C2" i="2"/>
  <c r="B2" i="2"/>
  <c r="A2" i="2"/>
  <c r="B60" i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S74" i="1"/>
  <c r="L3" i="2" l="1"/>
  <c r="L5" i="2"/>
  <c r="L7" i="2"/>
  <c r="L9" i="2"/>
  <c r="L11" i="2"/>
  <c r="L13" i="2"/>
  <c r="L15" i="2"/>
  <c r="L17" i="2"/>
  <c r="L19" i="2"/>
  <c r="L21" i="2"/>
  <c r="L23" i="2"/>
  <c r="L25" i="2"/>
  <c r="L27" i="2"/>
  <c r="L29" i="2"/>
  <c r="L31" i="2"/>
  <c r="L33" i="2"/>
  <c r="L35" i="2"/>
  <c r="L37" i="2"/>
  <c r="L39" i="2"/>
  <c r="L41" i="2"/>
  <c r="L43" i="2"/>
  <c r="L45" i="2"/>
  <c r="L47" i="2"/>
  <c r="L49" i="2"/>
  <c r="L51" i="2"/>
  <c r="L53" i="2"/>
  <c r="L55" i="2"/>
</calcChain>
</file>

<file path=xl/sharedStrings.xml><?xml version="1.0" encoding="utf-8"?>
<sst xmlns="http://schemas.openxmlformats.org/spreadsheetml/2006/main" count="91" uniqueCount="81">
  <si>
    <t xml:space="preserve">BRITISH JUNIOR OPEN 2025 - NATIONAL GROUP ENTRY FORM </t>
  </si>
  <si>
    <t xml:space="preserve">National Association </t>
  </si>
  <si>
    <r>
      <rPr>
        <b/>
        <u/>
        <sz val="14"/>
        <color rgb="FFFFFFFF"/>
        <rFont val="Calibri"/>
      </rPr>
      <t xml:space="preserve">Entries
</t>
    </r>
    <r>
      <rPr>
        <b/>
        <sz val="14"/>
        <color rgb="FFFFFFFF"/>
        <rFont val="Calibri"/>
      </rPr>
      <t xml:space="preserve">• This entry form is for National Associations wishing to make a block entry. All individual entries should be made online                                                                                                                                                  • Entries will not be accepted unless this entry form and full payment is received by midnight, UK time, on 10th November 2024
• If you do not receive an e-mail confirmation within 2 working days please contact competitions@englandsquash.com
</t>
    </r>
    <r>
      <rPr>
        <b/>
        <u/>
        <sz val="14"/>
        <color rgb="FFFFFFFF"/>
        <rFont val="Calibri"/>
      </rPr>
      <t xml:space="preserve">Hotel and Transport
</t>
    </r>
    <r>
      <rPr>
        <b/>
        <sz val="14"/>
        <color rgb="FFFFFFFF"/>
        <rFont val="Calibri"/>
      </rPr>
      <t xml:space="preserve">• All Hotel and transport packages must be booked via CSE - please contact Danielle.Stackhouse@cseplc.com 
</t>
    </r>
    <r>
      <rPr>
        <b/>
        <u/>
        <sz val="14"/>
        <color rgb="FFFFFFFF"/>
        <rFont val="Calibri"/>
      </rPr>
      <t>*Note that by entering the tournament you agree to appear in images and social media posts as well as being streamed by SquashTV</t>
    </r>
  </si>
  <si>
    <t>2nd January -  6th January 2025</t>
  </si>
  <si>
    <t>NATIONAL ASSOCIATION CONTACT</t>
  </si>
  <si>
    <t>Name</t>
  </si>
  <si>
    <t xml:space="preserve"> </t>
  </si>
  <si>
    <t>Contact Number</t>
  </si>
  <si>
    <t>E-mail Address</t>
  </si>
  <si>
    <t>HEAD COACH / GROUP MANAGER</t>
  </si>
  <si>
    <t xml:space="preserve">     CLOSING DATE FOR ENTRIES -  MIDNIGHT UK TIME ON  10TH NOVEMBER 2024                                                             </t>
  </si>
  <si>
    <t>Surname</t>
  </si>
  <si>
    <t>Forename/s</t>
  </si>
  <si>
    <t>Birth Date (dd/mm/yyyy)</t>
  </si>
  <si>
    <t>Age on 6th Jan 2025</t>
  </si>
  <si>
    <t>*ESF ESID Number</t>
  </si>
  <si>
    <t>*WSF SPIN Number</t>
  </si>
  <si>
    <t>Gender M/F</t>
  </si>
  <si>
    <t>Event           e.g  BU11</t>
  </si>
  <si>
    <t>Country</t>
  </si>
  <si>
    <t>National Ranking</t>
  </si>
  <si>
    <t>T-shirt size        (9/11, XS, S, M, L, XL)</t>
  </si>
  <si>
    <t>Entry Fee    £ 105</t>
  </si>
  <si>
    <t>Date (dd/mm/yyyy)</t>
  </si>
  <si>
    <t>Total payment</t>
  </si>
  <si>
    <t>Fee £110 per entry</t>
  </si>
  <si>
    <t>Coach / parent ?</t>
  </si>
  <si>
    <t>CLOSING DATE FOR ENTRIES -  MIDNIGHT UK TIME ON 10TH NOVEMBER 2024</t>
  </si>
  <si>
    <t>*PLAYERS MUST HAVE AN ESF ESID TO PARTICIPATE &amp; WSF SPIN NUMBER REQUIRED FOR U17s and U19s PLAYERS</t>
  </si>
  <si>
    <t>Invalid ESF ESID Number may result in an entry not being accepted</t>
  </si>
  <si>
    <t>Bank Account Details</t>
  </si>
  <si>
    <t>IBAN:</t>
  </si>
  <si>
    <t>GB76HBUK40115650072109</t>
  </si>
  <si>
    <t>SORT CODE</t>
  </si>
  <si>
    <t>40 - 11 - 56</t>
  </si>
  <si>
    <t>REFERENCE</t>
  </si>
  <si>
    <t>BJO25 plus federation name</t>
  </si>
  <si>
    <t>This form must be emailed to:</t>
  </si>
  <si>
    <t>BIC:</t>
  </si>
  <si>
    <t>HBUKGB4195S</t>
  </si>
  <si>
    <t>ACC NO.</t>
  </si>
  <si>
    <t>competitions@englandsquash.com</t>
  </si>
  <si>
    <t>Account Name: England Squash Limited</t>
  </si>
  <si>
    <t>HSBC 2-4 St Ann's Square, Manchester, M2 7HD</t>
  </si>
  <si>
    <t>Attached the BJO Group Entry Form 2024 with a hidden worksheet for easy import of data into the tournament file.</t>
  </si>
  <si>
    <t>Before import of data, verify if the fields contain valid data and match the description of events in the tournament file.</t>
  </si>
  <si>
    <t>Open the received Group Entry Form in Excel, right-click on the Entry worksheet name and unhide the worksheet TPimport.</t>
  </si>
  <si>
    <t>Open the hidden worksheet and copy the worksheet to a new Excel file. Store the file on your computer.</t>
  </si>
  <si>
    <t>Open the tournament planner – top bar menu – Player – Import Entries; search for the stored file on your computer and import the data.</t>
  </si>
  <si>
    <t>Member ID</t>
  </si>
  <si>
    <t>Firstname</t>
  </si>
  <si>
    <t>Middlename</t>
  </si>
  <si>
    <t>Address</t>
  </si>
  <si>
    <t>Address2</t>
  </si>
  <si>
    <t>Address3</t>
  </si>
  <si>
    <t>Postalcode</t>
  </si>
  <si>
    <t>City</t>
  </si>
  <si>
    <t>State</t>
  </si>
  <si>
    <t>Phone Home</t>
  </si>
  <si>
    <t>Phone Work</t>
  </si>
  <si>
    <t>Mobile</t>
  </si>
  <si>
    <t>Email</t>
  </si>
  <si>
    <t>Gender</t>
  </si>
  <si>
    <t>DOB</t>
  </si>
  <si>
    <t>Level1</t>
  </si>
  <si>
    <t>Level2</t>
  </si>
  <si>
    <t>Club</t>
  </si>
  <si>
    <t>Memo</t>
  </si>
  <si>
    <t>Ranking1</t>
  </si>
  <si>
    <t>Ranking2</t>
  </si>
  <si>
    <t>Rating1</t>
  </si>
  <si>
    <t>Rating2</t>
  </si>
  <si>
    <t>Points1</t>
  </si>
  <si>
    <t>Points2</t>
  </si>
  <si>
    <t>Discount</t>
  </si>
  <si>
    <t>Seed</t>
  </si>
  <si>
    <t>AcceptType</t>
  </si>
  <si>
    <t>Event</t>
  </si>
  <si>
    <t>Partner</t>
  </si>
  <si>
    <t>Paid</t>
  </si>
  <si>
    <r>
      <rPr>
        <b/>
        <sz val="20"/>
        <rFont val="ＭＳ Ｐゴシック"/>
        <family val="2"/>
        <scheme val="minor"/>
      </rPr>
      <t xml:space="preserve">Player Entry Details  </t>
    </r>
    <r>
      <rPr>
        <sz val="18"/>
        <rFont val="ＭＳ Ｐゴシック"/>
        <family val="2"/>
        <charset val="238"/>
        <scheme val="minor"/>
      </rPr>
      <t xml:space="preserve">    </t>
    </r>
    <r>
      <rPr>
        <sz val="18"/>
        <color rgb="FFFF0000"/>
        <rFont val="ＭＳ Ｐゴシック"/>
        <family val="2"/>
        <scheme val="minor"/>
      </rPr>
      <t xml:space="preserve"> </t>
    </r>
    <r>
      <rPr>
        <b/>
        <sz val="18"/>
        <color rgb="FFFF0000"/>
        <rFont val="ＭＳ Ｐゴシック"/>
        <family val="2"/>
        <scheme val="minor"/>
      </rPr>
      <t>- N.B  PLEASE ADD COACHING TEAM DETAILS BELOW plus PARENT/CARER DETAILS for our reference</t>
    </r>
    <phoneticPr fontId="5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</si>
</sst>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d/mm/yy;@"/>
    <numFmt numFmtId="177" formatCode="#,##0.00\ &quot;€&quot;"/>
    <numFmt numFmtId="178" formatCode="&quot;£&quot;#,##0.00"/>
  </numFmts>
  <fonts count="51">
    <font>
      <sz val="11"/>
      <color theme="1"/>
      <name val="ＭＳ Ｐゴシック"/>
      <family val="2"/>
      <charset val="23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u/>
      <sz val="11"/>
      <color theme="10"/>
      <name val="ＭＳ Ｐゴシック"/>
      <family val="2"/>
      <charset val="238"/>
      <scheme val="minor"/>
    </font>
    <font>
      <sz val="11"/>
      <color theme="1"/>
      <name val="ＭＳ Ｐゴシック"/>
      <family val="2"/>
      <charset val="238"/>
      <scheme val="minor"/>
    </font>
    <font>
      <sz val="11"/>
      <name val="ＭＳ Ｐゴシック"/>
      <family val="2"/>
      <charset val="238"/>
      <scheme val="minor"/>
    </font>
    <font>
      <sz val="18"/>
      <name val="ＭＳ Ｐゴシック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8"/>
      <color theme="1"/>
      <name val="ＭＳ Ｐゴシック"/>
      <family val="2"/>
      <charset val="238"/>
      <scheme val="minor"/>
    </font>
    <font>
      <sz val="12"/>
      <color theme="1"/>
      <name val="ＭＳ Ｐゴシック"/>
      <family val="2"/>
      <charset val="238"/>
      <scheme val="minor"/>
    </font>
    <font>
      <b/>
      <sz val="11"/>
      <color theme="1"/>
      <name val="ＭＳ Ｐゴシック"/>
      <family val="2"/>
      <charset val="238"/>
      <scheme val="minor"/>
    </font>
    <font>
      <b/>
      <u/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  <charset val="238"/>
    </font>
    <font>
      <sz val="12"/>
      <color rgb="FF000000"/>
      <name val="Calibri"/>
      <family val="2"/>
    </font>
    <font>
      <b/>
      <sz val="16"/>
      <color theme="0"/>
      <name val="ＭＳ Ｐゴシック"/>
      <family val="2"/>
      <charset val="238"/>
      <scheme val="minor"/>
    </font>
    <font>
      <sz val="11"/>
      <color theme="0"/>
      <name val="ＭＳ Ｐゴシック"/>
      <family val="2"/>
      <charset val="238"/>
      <scheme val="minor"/>
    </font>
    <font>
      <sz val="18"/>
      <color theme="0"/>
      <name val="ＭＳ Ｐゴシック"/>
      <family val="2"/>
      <charset val="238"/>
      <scheme val="minor"/>
    </font>
    <font>
      <sz val="10"/>
      <color theme="0"/>
      <name val="ＭＳ Ｐゴシック"/>
      <family val="2"/>
      <charset val="238"/>
      <scheme val="minor"/>
    </font>
    <font>
      <b/>
      <sz val="18"/>
      <color theme="0"/>
      <name val="ＭＳ Ｐゴシック"/>
      <family val="2"/>
      <charset val="238"/>
      <scheme val="minor"/>
    </font>
    <font>
      <u/>
      <sz val="11"/>
      <color theme="0"/>
      <name val="ＭＳ Ｐゴシック"/>
      <family val="2"/>
      <charset val="238"/>
      <scheme val="minor"/>
    </font>
    <font>
      <sz val="16"/>
      <color theme="0"/>
      <name val="ＭＳ Ｐゴシック"/>
      <family val="2"/>
      <charset val="238"/>
      <scheme val="minor"/>
    </font>
    <font>
      <b/>
      <sz val="14"/>
      <color theme="0"/>
      <name val="Calibri"/>
      <family val="2"/>
      <charset val="238"/>
    </font>
    <font>
      <sz val="10"/>
      <color theme="1"/>
      <name val="ＭＳ Ｐゴシック"/>
      <family val="2"/>
      <charset val="238"/>
      <scheme val="minor"/>
    </font>
    <font>
      <sz val="10"/>
      <name val="Calibri"/>
      <family val="2"/>
      <charset val="238"/>
    </font>
    <font>
      <sz val="14"/>
      <name val="Calibri"/>
      <family val="2"/>
      <charset val="238"/>
    </font>
    <font>
      <sz val="16"/>
      <name val="Calibri"/>
      <family val="2"/>
      <charset val="238"/>
    </font>
    <font>
      <sz val="18"/>
      <name val="Calibri"/>
      <family val="2"/>
      <charset val="238"/>
    </font>
    <font>
      <sz val="18"/>
      <name val="ＭＳ Ｐゴシック"/>
      <family val="2"/>
      <scheme val="minor"/>
    </font>
    <font>
      <b/>
      <sz val="20"/>
      <name val="ＭＳ Ｐゴシック"/>
      <family val="2"/>
      <scheme val="minor"/>
    </font>
    <font>
      <sz val="16"/>
      <color theme="1"/>
      <name val="ＭＳ Ｐゴシック"/>
      <family val="2"/>
      <charset val="238"/>
      <scheme val="minor"/>
    </font>
    <font>
      <sz val="18"/>
      <color rgb="FFFF0000"/>
      <name val="ＭＳ Ｐゴシック"/>
      <family val="2"/>
      <scheme val="minor"/>
    </font>
    <font>
      <b/>
      <sz val="18"/>
      <color rgb="FFFF0000"/>
      <name val="ＭＳ Ｐゴシック"/>
      <family val="2"/>
      <scheme val="minor"/>
    </font>
    <font>
      <b/>
      <sz val="12"/>
      <color theme="0"/>
      <name val="ＭＳ Ｐゴシック"/>
      <family val="2"/>
      <charset val="238"/>
      <scheme val="minor"/>
    </font>
    <font>
      <b/>
      <sz val="18"/>
      <color theme="0"/>
      <name val="Calibri"/>
      <family val="2"/>
      <charset val="238"/>
    </font>
    <font>
      <b/>
      <sz val="14"/>
      <color rgb="FF000000"/>
      <name val="Calibri"/>
      <family val="2"/>
    </font>
    <font>
      <b/>
      <sz val="14"/>
      <color theme="0"/>
      <name val="ＭＳ Ｐゴシック"/>
      <family val="2"/>
      <scheme val="minor"/>
    </font>
    <font>
      <b/>
      <sz val="9"/>
      <color theme="0"/>
      <name val="ＭＳ Ｐゴシック"/>
      <family val="2"/>
      <scheme val="minor"/>
    </font>
    <font>
      <b/>
      <u/>
      <sz val="12"/>
      <name val="ＭＳ Ｐゴシック"/>
      <family val="2"/>
      <scheme val="minor"/>
    </font>
    <font>
      <b/>
      <sz val="18"/>
      <name val="Calibri"/>
      <family val="2"/>
    </font>
    <font>
      <b/>
      <sz val="14"/>
      <name val="Calibri"/>
      <family val="2"/>
    </font>
    <font>
      <b/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2"/>
      <scheme val="minor"/>
    </font>
    <font>
      <b/>
      <sz val="11"/>
      <name val="Calibri"/>
      <family val="2"/>
    </font>
    <font>
      <b/>
      <sz val="10"/>
      <name val="Calibri"/>
      <family val="2"/>
    </font>
    <font>
      <b/>
      <sz val="12"/>
      <color theme="1"/>
      <name val="ＭＳ Ｐゴシック"/>
      <family val="2"/>
      <scheme val="minor"/>
    </font>
    <font>
      <b/>
      <sz val="10"/>
      <name val="Arial CE"/>
    </font>
    <font>
      <b/>
      <u/>
      <sz val="14"/>
      <color rgb="FFFFFFFF"/>
      <name val="Calibri"/>
    </font>
    <font>
      <b/>
      <sz val="14"/>
      <color rgb="FFFFFFFF"/>
      <name val="Calibri"/>
    </font>
    <font>
      <sz val="6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A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0" borderId="0"/>
    <xf numFmtId="0" fontId="2" fillId="0" borderId="0"/>
  </cellStyleXfs>
  <cellXfs count="222">
    <xf numFmtId="0" fontId="0" fillId="0" borderId="0" xfId="0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7" fontId="5" fillId="2" borderId="0" xfId="0" applyNumberFormat="1" applyFont="1" applyFill="1" applyAlignment="1">
      <alignment vertical="center"/>
    </xf>
    <xf numFmtId="0" fontId="5" fillId="2" borderId="0" xfId="0" applyFont="1" applyFill="1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5" fillId="2" borderId="0" xfId="0" applyFont="1" applyFill="1" applyAlignment="1">
      <alignment horizontal="left" vertical="center"/>
    </xf>
    <xf numFmtId="17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indent="1"/>
    </xf>
    <xf numFmtId="0" fontId="10" fillId="2" borderId="0" xfId="0" applyFont="1" applyFill="1" applyAlignment="1">
      <alignment vertical="center"/>
    </xf>
    <xf numFmtId="0" fontId="10" fillId="2" borderId="0" xfId="0" applyFont="1" applyFill="1"/>
    <xf numFmtId="0" fontId="13" fillId="3" borderId="0" xfId="0" applyFont="1" applyFill="1" applyAlignment="1">
      <alignment vertical="center"/>
    </xf>
    <xf numFmtId="0" fontId="13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13" fillId="3" borderId="5" xfId="0" applyFont="1" applyFill="1" applyBorder="1" applyAlignment="1">
      <alignment vertical="center"/>
    </xf>
    <xf numFmtId="1" fontId="14" fillId="3" borderId="5" xfId="0" applyNumberFormat="1" applyFont="1" applyFill="1" applyBorder="1" applyAlignment="1">
      <alignment horizontal="left" vertical="center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6" fillId="5" borderId="10" xfId="0" applyFont="1" applyFill="1" applyBorder="1" applyAlignment="1">
      <alignment vertical="center"/>
    </xf>
    <xf numFmtId="0" fontId="6" fillId="5" borderId="0" xfId="0" applyFont="1" applyFill="1" applyAlignment="1">
      <alignment vertical="center"/>
    </xf>
    <xf numFmtId="0" fontId="6" fillId="5" borderId="13" xfId="0" applyFont="1" applyFill="1" applyBorder="1" applyAlignment="1">
      <alignment vertical="center"/>
    </xf>
    <xf numFmtId="0" fontId="6" fillId="5" borderId="15" xfId="0" applyFont="1" applyFill="1" applyBorder="1" applyAlignment="1">
      <alignment vertical="center"/>
    </xf>
    <xf numFmtId="0" fontId="6" fillId="5" borderId="13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vertical="center"/>
    </xf>
    <xf numFmtId="0" fontId="17" fillId="5" borderId="11" xfId="0" applyFont="1" applyFill="1" applyBorder="1" applyAlignment="1">
      <alignment vertical="center"/>
    </xf>
    <xf numFmtId="0" fontId="17" fillId="5" borderId="11" xfId="0" applyFont="1" applyFill="1" applyBorder="1" applyAlignment="1">
      <alignment horizontal="left" vertical="center"/>
    </xf>
    <xf numFmtId="0" fontId="17" fillId="5" borderId="0" xfId="0" applyFont="1" applyFill="1" applyAlignment="1">
      <alignment vertical="center"/>
    </xf>
    <xf numFmtId="0" fontId="19" fillId="5" borderId="0" xfId="0" applyFont="1" applyFill="1" applyAlignment="1" applyProtection="1">
      <alignment vertical="center"/>
      <protection locked="0"/>
    </xf>
    <xf numFmtId="0" fontId="16" fillId="5" borderId="16" xfId="0" applyFont="1" applyFill="1" applyBorder="1" applyAlignment="1">
      <alignment vertical="center"/>
    </xf>
    <xf numFmtId="0" fontId="17" fillId="5" borderId="16" xfId="0" applyFont="1" applyFill="1" applyBorder="1" applyAlignment="1">
      <alignment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left" vertical="center"/>
    </xf>
    <xf numFmtId="0" fontId="17" fillId="5" borderId="11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left" vertical="center"/>
    </xf>
    <xf numFmtId="0" fontId="21" fillId="5" borderId="0" xfId="1" applyFont="1" applyFill="1" applyBorder="1" applyAlignment="1" applyProtection="1">
      <alignment vertical="center"/>
      <protection locked="0"/>
    </xf>
    <xf numFmtId="49" fontId="17" fillId="5" borderId="0" xfId="0" applyNumberFormat="1" applyFont="1" applyFill="1" applyAlignment="1" applyProtection="1">
      <alignment vertical="center"/>
      <protection locked="0"/>
    </xf>
    <xf numFmtId="0" fontId="22" fillId="5" borderId="0" xfId="0" applyFont="1" applyFill="1" applyAlignment="1">
      <alignment horizontal="left" vertical="center"/>
    </xf>
    <xf numFmtId="0" fontId="22" fillId="5" borderId="11" xfId="0" applyFont="1" applyFill="1" applyBorder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/>
    <xf numFmtId="177" fontId="25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25" xfId="0" applyFont="1" applyFill="1" applyBorder="1" applyAlignment="1">
      <alignment horizontal="center" vertical="center" wrapText="1"/>
    </xf>
    <xf numFmtId="0" fontId="24" fillId="2" borderId="18" xfId="0" applyFont="1" applyFill="1" applyBorder="1"/>
    <xf numFmtId="0" fontId="25" fillId="2" borderId="26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26" xfId="0" applyFont="1" applyFill="1" applyBorder="1" applyAlignment="1">
      <alignment vertical="center" wrapText="1"/>
    </xf>
    <xf numFmtId="0" fontId="25" fillId="2" borderId="20" xfId="0" applyFont="1" applyFill="1" applyBorder="1" applyAlignment="1">
      <alignment vertical="center" wrapText="1"/>
    </xf>
    <xf numFmtId="0" fontId="27" fillId="2" borderId="18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0" fillId="0" borderId="18" xfId="0" applyBorder="1"/>
    <xf numFmtId="0" fontId="31" fillId="2" borderId="18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177" fontId="25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4" fillId="2" borderId="20" xfId="0" applyFont="1" applyFill="1" applyBorder="1"/>
    <xf numFmtId="0" fontId="24" fillId="2" borderId="43" xfId="0" applyFont="1" applyFill="1" applyBorder="1"/>
    <xf numFmtId="0" fontId="24" fillId="2" borderId="44" xfId="0" applyFont="1" applyFill="1" applyBorder="1"/>
    <xf numFmtId="0" fontId="5" fillId="4" borderId="42" xfId="0" applyFont="1" applyFill="1" applyBorder="1" applyAlignment="1" applyProtection="1">
      <alignment horizontal="center" vertical="center"/>
      <protection locked="0" hidden="1"/>
    </xf>
    <xf numFmtId="0" fontId="25" fillId="2" borderId="49" xfId="0" applyFont="1" applyFill="1" applyBorder="1" applyAlignment="1">
      <alignment horizontal="center" vertical="center" wrapText="1"/>
    </xf>
    <xf numFmtId="0" fontId="25" fillId="2" borderId="35" xfId="0" applyFont="1" applyFill="1" applyBorder="1" applyAlignment="1">
      <alignment horizontal="center" vertical="center" wrapText="1"/>
    </xf>
    <xf numFmtId="0" fontId="9" fillId="4" borderId="36" xfId="0" applyFont="1" applyFill="1" applyBorder="1" applyAlignment="1">
      <alignment horizontal="center" vertical="center"/>
    </xf>
    <xf numFmtId="0" fontId="5" fillId="4" borderId="22" xfId="0" applyFont="1" applyFill="1" applyBorder="1" applyAlignment="1" applyProtection="1">
      <alignment horizontal="left" vertical="center"/>
      <protection locked="0"/>
    </xf>
    <xf numFmtId="3" fontId="5" fillId="4" borderId="22" xfId="0" applyNumberFormat="1" applyFont="1" applyFill="1" applyBorder="1" applyAlignment="1" applyProtection="1">
      <alignment horizontal="right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1" fontId="5" fillId="4" borderId="22" xfId="0" applyNumberFormat="1" applyFont="1" applyFill="1" applyBorder="1" applyAlignment="1" applyProtection="1">
      <alignment horizontal="right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 hidden="1"/>
    </xf>
    <xf numFmtId="178" fontId="5" fillId="4" borderId="38" xfId="0" applyNumberFormat="1" applyFont="1" applyFill="1" applyBorder="1" applyAlignment="1" applyProtection="1">
      <alignment horizontal="center" vertical="center"/>
      <protection locked="0"/>
    </xf>
    <xf numFmtId="0" fontId="13" fillId="3" borderId="30" xfId="0" applyFont="1" applyFill="1" applyBorder="1" applyAlignment="1">
      <alignment vertical="center"/>
    </xf>
    <xf numFmtId="0" fontId="36" fillId="3" borderId="0" xfId="0" applyFont="1" applyFill="1" applyAlignment="1">
      <alignment horizontal="left" vertical="center"/>
    </xf>
    <xf numFmtId="0" fontId="5" fillId="4" borderId="50" xfId="0" applyFont="1" applyFill="1" applyBorder="1" applyAlignment="1" applyProtection="1">
      <alignment horizontal="center" vertical="center"/>
      <protection locked="0"/>
    </xf>
    <xf numFmtId="0" fontId="39" fillId="3" borderId="5" xfId="1" applyFont="1" applyFill="1" applyBorder="1" applyAlignment="1">
      <alignment vertical="center"/>
    </xf>
    <xf numFmtId="0" fontId="13" fillId="3" borderId="28" xfId="0" applyFont="1" applyFill="1" applyBorder="1" applyAlignment="1">
      <alignment vertical="center"/>
    </xf>
    <xf numFmtId="1" fontId="14" fillId="3" borderId="0" xfId="0" applyNumberFormat="1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4" fillId="3" borderId="0" xfId="1" applyFill="1" applyBorder="1" applyAlignment="1">
      <alignment vertical="center"/>
    </xf>
    <xf numFmtId="0" fontId="14" fillId="3" borderId="19" xfId="0" applyFont="1" applyFill="1" applyBorder="1" applyAlignment="1">
      <alignment vertical="center"/>
    </xf>
    <xf numFmtId="0" fontId="25" fillId="2" borderId="23" xfId="0" applyFont="1" applyFill="1" applyBorder="1" applyAlignment="1">
      <alignment horizontal="center" vertical="center" wrapText="1"/>
    </xf>
    <xf numFmtId="0" fontId="25" fillId="2" borderId="29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24" fillId="2" borderId="23" xfId="0" applyFont="1" applyFill="1" applyBorder="1"/>
    <xf numFmtId="0" fontId="24" fillId="2" borderId="41" xfId="0" applyFont="1" applyFill="1" applyBorder="1"/>
    <xf numFmtId="0" fontId="24" fillId="2" borderId="29" xfId="0" applyFont="1" applyFill="1" applyBorder="1"/>
    <xf numFmtId="0" fontId="24" fillId="2" borderId="3" xfId="0" applyFont="1" applyFill="1" applyBorder="1"/>
    <xf numFmtId="0" fontId="24" fillId="2" borderId="4" xfId="0" applyFont="1" applyFill="1" applyBorder="1"/>
    <xf numFmtId="0" fontId="24" fillId="2" borderId="55" xfId="0" applyFont="1" applyFill="1" applyBorder="1"/>
    <xf numFmtId="0" fontId="24" fillId="2" borderId="13" xfId="0" applyFont="1" applyFill="1" applyBorder="1"/>
    <xf numFmtId="0" fontId="47" fillId="7" borderId="0" xfId="3" applyFont="1" applyFill="1"/>
    <xf numFmtId="0" fontId="47" fillId="0" borderId="0" xfId="3" applyFont="1"/>
    <xf numFmtId="14" fontId="47" fillId="7" borderId="0" xfId="3" applyNumberFormat="1" applyFont="1" applyFill="1"/>
    <xf numFmtId="14" fontId="47" fillId="0" borderId="0" xfId="3" applyNumberFormat="1" applyFont="1"/>
    <xf numFmtId="0" fontId="2" fillId="0" borderId="0" xfId="3"/>
    <xf numFmtId="0" fontId="2" fillId="0" borderId="18" xfId="3" applyBorder="1"/>
    <xf numFmtId="14" fontId="2" fillId="0" borderId="18" xfId="3" applyNumberFormat="1" applyBorder="1"/>
    <xf numFmtId="14" fontId="2" fillId="0" borderId="0" xfId="3" applyNumberFormat="1"/>
    <xf numFmtId="0" fontId="1" fillId="0" borderId="0" xfId="0" applyFont="1" applyAlignment="1">
      <alignment vertical="center"/>
    </xf>
    <xf numFmtId="0" fontId="23" fillId="5" borderId="11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14" fillId="3" borderId="5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41" fillId="2" borderId="21" xfId="0" applyFont="1" applyFill="1" applyBorder="1" applyAlignment="1">
      <alignment horizontal="center" vertical="center" wrapText="1"/>
    </xf>
    <xf numFmtId="0" fontId="41" fillId="2" borderId="18" xfId="0" applyFont="1" applyFill="1" applyBorder="1" applyAlignment="1">
      <alignment horizontal="center" vertical="center" wrapText="1"/>
    </xf>
    <xf numFmtId="0" fontId="41" fillId="2" borderId="2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0" fontId="38" fillId="5" borderId="1" xfId="0" applyFont="1" applyFill="1" applyBorder="1" applyAlignment="1">
      <alignment horizontal="center" vertical="center"/>
    </xf>
    <xf numFmtId="0" fontId="38" fillId="5" borderId="2" xfId="0" applyFont="1" applyFill="1" applyBorder="1" applyAlignment="1">
      <alignment horizontal="center" vertical="center"/>
    </xf>
    <xf numFmtId="0" fontId="25" fillId="2" borderId="26" xfId="0" applyFont="1" applyFill="1" applyBorder="1" applyAlignment="1">
      <alignment horizontal="center" vertical="center" wrapText="1"/>
    </xf>
    <xf numFmtId="0" fontId="25" fillId="2" borderId="20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center"/>
    </xf>
    <xf numFmtId="0" fontId="40" fillId="2" borderId="21" xfId="0" applyFont="1" applyFill="1" applyBorder="1" applyAlignment="1">
      <alignment horizontal="center" vertical="center" wrapText="1"/>
    </xf>
    <xf numFmtId="0" fontId="40" fillId="2" borderId="18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42" fillId="2" borderId="34" xfId="0" applyFont="1" applyFill="1" applyBorder="1" applyAlignment="1">
      <alignment horizontal="center" vertical="center" wrapText="1"/>
    </xf>
    <xf numFmtId="0" fontId="42" fillId="2" borderId="24" xfId="0" applyFont="1" applyFill="1" applyBorder="1" applyAlignment="1">
      <alignment horizontal="center" vertical="center" wrapText="1"/>
    </xf>
    <xf numFmtId="0" fontId="42" fillId="2" borderId="39" xfId="0" applyFont="1" applyFill="1" applyBorder="1" applyAlignment="1">
      <alignment horizontal="center" vertical="center" wrapText="1"/>
    </xf>
    <xf numFmtId="0" fontId="43" fillId="6" borderId="40" xfId="0" applyFont="1" applyFill="1" applyBorder="1" applyAlignment="1">
      <alignment horizontal="center" vertical="center" wrapText="1"/>
    </xf>
    <xf numFmtId="0" fontId="43" fillId="6" borderId="41" xfId="0" applyFont="1" applyFill="1" applyBorder="1" applyAlignment="1">
      <alignment horizontal="center" vertical="center" wrapText="1"/>
    </xf>
    <xf numFmtId="0" fontId="43" fillId="6" borderId="42" xfId="0" applyFont="1" applyFill="1" applyBorder="1" applyAlignment="1">
      <alignment horizontal="center" vertical="center" wrapText="1"/>
    </xf>
    <xf numFmtId="0" fontId="45" fillId="3" borderId="34" xfId="0" applyFont="1" applyFill="1" applyBorder="1" applyAlignment="1">
      <alignment horizontal="center" vertical="center" wrapText="1"/>
    </xf>
    <xf numFmtId="0" fontId="45" fillId="3" borderId="24" xfId="0" applyFont="1" applyFill="1" applyBorder="1" applyAlignment="1">
      <alignment horizontal="center" vertical="center" wrapText="1"/>
    </xf>
    <xf numFmtId="0" fontId="45" fillId="3" borderId="39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20" fillId="5" borderId="7" xfId="1" applyFont="1" applyFill="1" applyBorder="1" applyAlignment="1" applyProtection="1">
      <alignment horizontal="center" vertical="center"/>
      <protection locked="0"/>
    </xf>
    <xf numFmtId="0" fontId="20" fillId="5" borderId="9" xfId="1" applyFont="1" applyFill="1" applyBorder="1" applyAlignment="1" applyProtection="1">
      <alignment horizontal="center" vertical="center"/>
      <protection locked="0"/>
    </xf>
    <xf numFmtId="0" fontId="20" fillId="5" borderId="8" xfId="1" applyFont="1" applyFill="1" applyBorder="1" applyAlignment="1" applyProtection="1">
      <alignment horizontal="center" vertical="center"/>
      <protection locked="0"/>
    </xf>
    <xf numFmtId="0" fontId="40" fillId="3" borderId="21" xfId="0" applyFont="1" applyFill="1" applyBorder="1" applyAlignment="1">
      <alignment horizontal="center" vertical="center" wrapText="1"/>
    </xf>
    <xf numFmtId="0" fontId="40" fillId="3" borderId="18" xfId="0" applyFont="1" applyFill="1" applyBorder="1" applyAlignment="1">
      <alignment horizontal="center" vertical="center" wrapText="1"/>
    </xf>
    <xf numFmtId="0" fontId="40" fillId="3" borderId="22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40" fillId="2" borderId="34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2" borderId="39" xfId="0" applyFont="1" applyFill="1" applyBorder="1" applyAlignment="1">
      <alignment horizontal="center" vertical="center" wrapText="1"/>
    </xf>
    <xf numFmtId="0" fontId="44" fillId="3" borderId="34" xfId="0" applyFont="1" applyFill="1" applyBorder="1" applyAlignment="1">
      <alignment horizontal="center" vertical="center" wrapText="1"/>
    </xf>
    <xf numFmtId="0" fontId="44" fillId="3" borderId="24" xfId="0" applyFont="1" applyFill="1" applyBorder="1" applyAlignment="1">
      <alignment horizontal="center" vertical="center" wrapText="1"/>
    </xf>
    <xf numFmtId="0" fontId="44" fillId="3" borderId="39" xfId="0" applyFont="1" applyFill="1" applyBorder="1" applyAlignment="1">
      <alignment horizontal="center" vertical="center" wrapText="1"/>
    </xf>
    <xf numFmtId="0" fontId="41" fillId="3" borderId="34" xfId="0" applyFont="1" applyFill="1" applyBorder="1" applyAlignment="1">
      <alignment horizontal="center" vertical="center" wrapText="1"/>
    </xf>
    <xf numFmtId="0" fontId="41" fillId="3" borderId="24" xfId="0" applyFont="1" applyFill="1" applyBorder="1" applyAlignment="1">
      <alignment horizontal="center" vertical="center" wrapText="1"/>
    </xf>
    <xf numFmtId="0" fontId="41" fillId="3" borderId="39" xfId="0" applyFont="1" applyFill="1" applyBorder="1" applyAlignment="1">
      <alignment horizontal="center" vertical="center" wrapText="1"/>
    </xf>
    <xf numFmtId="0" fontId="42" fillId="2" borderId="32" xfId="0" applyFont="1" applyFill="1" applyBorder="1" applyAlignment="1">
      <alignment horizontal="center" vertical="center" wrapText="1"/>
    </xf>
    <xf numFmtId="0" fontId="42" fillId="2" borderId="33" xfId="0" applyFont="1" applyFill="1" applyBorder="1" applyAlignment="1">
      <alignment horizontal="center" vertical="center" wrapText="1"/>
    </xf>
    <xf numFmtId="0" fontId="42" fillId="2" borderId="28" xfId="0" applyFont="1" applyFill="1" applyBorder="1" applyAlignment="1">
      <alignment horizontal="center" vertical="center" wrapText="1"/>
    </xf>
    <xf numFmtId="0" fontId="42" fillId="2" borderId="19" xfId="0" applyFont="1" applyFill="1" applyBorder="1" applyAlignment="1">
      <alignment horizontal="center" vertical="center" wrapText="1"/>
    </xf>
    <xf numFmtId="0" fontId="42" fillId="2" borderId="37" xfId="0" applyFont="1" applyFill="1" applyBorder="1" applyAlignment="1">
      <alignment horizontal="center" vertical="center" wrapText="1"/>
    </xf>
    <xf numFmtId="0" fontId="42" fillId="2" borderId="38" xfId="0" applyFont="1" applyFill="1" applyBorder="1" applyAlignment="1">
      <alignment horizontal="center" vertical="center" wrapText="1"/>
    </xf>
    <xf numFmtId="0" fontId="43" fillId="2" borderId="34" xfId="0" applyFont="1" applyFill="1" applyBorder="1" applyAlignment="1">
      <alignment horizontal="center" wrapText="1"/>
    </xf>
    <xf numFmtId="0" fontId="43" fillId="2" borderId="24" xfId="0" applyFont="1" applyFill="1" applyBorder="1" applyAlignment="1">
      <alignment horizontal="center" wrapText="1"/>
    </xf>
    <xf numFmtId="0" fontId="43" fillId="2" borderId="39" xfId="0" applyFont="1" applyFill="1" applyBorder="1" applyAlignment="1">
      <alignment horizontal="center" wrapText="1"/>
    </xf>
    <xf numFmtId="0" fontId="18" fillId="5" borderId="7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 vertical="center"/>
      <protection locked="0"/>
    </xf>
    <xf numFmtId="0" fontId="20" fillId="5" borderId="7" xfId="0" applyFont="1" applyFill="1" applyBorder="1" applyAlignment="1" applyProtection="1">
      <alignment horizontal="center" vertical="center"/>
      <protection locked="0"/>
    </xf>
    <xf numFmtId="0" fontId="20" fillId="5" borderId="8" xfId="0" applyFont="1" applyFill="1" applyBorder="1" applyAlignment="1" applyProtection="1">
      <alignment horizontal="center" vertical="center"/>
      <protection locked="0"/>
    </xf>
    <xf numFmtId="0" fontId="20" fillId="5" borderId="7" xfId="1" applyFont="1" applyFill="1" applyBorder="1" applyAlignment="1" applyProtection="1">
      <alignment horizontal="left" vertical="center"/>
      <protection locked="0"/>
    </xf>
    <xf numFmtId="0" fontId="20" fillId="5" borderId="9" xfId="1" applyFont="1" applyFill="1" applyBorder="1" applyAlignment="1" applyProtection="1">
      <alignment horizontal="left" vertical="center"/>
      <protection locked="0"/>
    </xf>
    <xf numFmtId="0" fontId="20" fillId="5" borderId="8" xfId="1" applyFont="1" applyFill="1" applyBorder="1" applyAlignment="1" applyProtection="1">
      <alignment horizontal="left" vertical="center"/>
      <protection locked="0"/>
    </xf>
    <xf numFmtId="0" fontId="40" fillId="3" borderId="31" xfId="0" applyFont="1" applyFill="1" applyBorder="1" applyAlignment="1">
      <alignment horizontal="center" vertical="center" wrapText="1"/>
    </xf>
    <xf numFmtId="0" fontId="40" fillId="3" borderId="35" xfId="0" applyFont="1" applyFill="1" applyBorder="1" applyAlignment="1">
      <alignment horizontal="center" vertical="center" wrapText="1"/>
    </xf>
    <xf numFmtId="0" fontId="40" fillId="3" borderId="36" xfId="0" applyFont="1" applyFill="1" applyBorder="1" applyAlignment="1">
      <alignment horizontal="center" vertical="center" wrapText="1"/>
    </xf>
    <xf numFmtId="0" fontId="29" fillId="3" borderId="48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54" xfId="0" applyFont="1" applyFill="1" applyBorder="1" applyAlignment="1">
      <alignment horizontal="left" vertical="center"/>
    </xf>
    <xf numFmtId="0" fontId="35" fillId="5" borderId="45" xfId="0" applyFont="1" applyFill="1" applyBorder="1" applyAlignment="1">
      <alignment horizontal="center" vertical="center"/>
    </xf>
    <xf numFmtId="0" fontId="35" fillId="5" borderId="46" xfId="0" applyFont="1" applyFill="1" applyBorder="1" applyAlignment="1">
      <alignment horizontal="center" vertical="center"/>
    </xf>
    <xf numFmtId="0" fontId="35" fillId="5" borderId="47" xfId="0" applyFont="1" applyFill="1" applyBorder="1" applyAlignment="1">
      <alignment horizontal="center" vertical="center"/>
    </xf>
    <xf numFmtId="0" fontId="41" fillId="3" borderId="32" xfId="0" applyFont="1" applyFill="1" applyBorder="1" applyAlignment="1">
      <alignment horizontal="center" vertical="center" wrapText="1"/>
    </xf>
    <xf numFmtId="0" fontId="41" fillId="3" borderId="33" xfId="0" applyFont="1" applyFill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 wrapText="1"/>
    </xf>
    <xf numFmtId="0" fontId="41" fillId="3" borderId="19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 wrapText="1"/>
    </xf>
    <xf numFmtId="0" fontId="41" fillId="3" borderId="38" xfId="0" applyFont="1" applyFill="1" applyBorder="1" applyAlignment="1">
      <alignment horizontal="center" vertical="center" wrapText="1"/>
    </xf>
    <xf numFmtId="0" fontId="25" fillId="2" borderId="30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49" fillId="5" borderId="10" xfId="0" applyFont="1" applyFill="1" applyBorder="1" applyAlignment="1">
      <alignment horizontal="left" vertical="top" wrapText="1"/>
    </xf>
    <xf numFmtId="0" fontId="37" fillId="5" borderId="11" xfId="0" applyFont="1" applyFill="1" applyBorder="1" applyAlignment="1">
      <alignment horizontal="left" vertical="top" wrapText="1"/>
    </xf>
    <xf numFmtId="0" fontId="37" fillId="5" borderId="12" xfId="0" applyFont="1" applyFill="1" applyBorder="1" applyAlignment="1">
      <alignment horizontal="left" vertical="top" wrapText="1"/>
    </xf>
    <xf numFmtId="0" fontId="37" fillId="5" borderId="13" xfId="0" applyFont="1" applyFill="1" applyBorder="1" applyAlignment="1">
      <alignment horizontal="left" vertical="top" wrapText="1"/>
    </xf>
    <xf numFmtId="0" fontId="37" fillId="5" borderId="0" xfId="0" applyFont="1" applyFill="1" applyAlignment="1">
      <alignment horizontal="left" vertical="top" wrapText="1"/>
    </xf>
    <xf numFmtId="0" fontId="37" fillId="5" borderId="14" xfId="0" applyFont="1" applyFill="1" applyBorder="1" applyAlignment="1">
      <alignment horizontal="left" vertical="top" wrapText="1"/>
    </xf>
    <xf numFmtId="0" fontId="37" fillId="5" borderId="15" xfId="0" applyFont="1" applyFill="1" applyBorder="1" applyAlignment="1">
      <alignment horizontal="left" vertical="top" wrapText="1"/>
    </xf>
    <xf numFmtId="0" fontId="37" fillId="5" borderId="16" xfId="0" applyFont="1" applyFill="1" applyBorder="1" applyAlignment="1">
      <alignment horizontal="left" vertical="top" wrapText="1"/>
    </xf>
    <xf numFmtId="0" fontId="37" fillId="5" borderId="17" xfId="0" applyFont="1" applyFill="1" applyBorder="1" applyAlignment="1">
      <alignment horizontal="left" vertical="top" wrapText="1"/>
    </xf>
    <xf numFmtId="0" fontId="11" fillId="3" borderId="18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34" fillId="5" borderId="1" xfId="0" applyFont="1" applyFill="1" applyBorder="1" applyAlignment="1">
      <alignment horizontal="center" vertical="center"/>
    </xf>
    <xf numFmtId="0" fontId="34" fillId="5" borderId="2" xfId="0" applyFont="1" applyFill="1" applyBorder="1" applyAlignment="1">
      <alignment horizontal="center" vertical="center"/>
    </xf>
    <xf numFmtId="176" fontId="5" fillId="4" borderId="50" xfId="0" applyNumberFormat="1" applyFont="1" applyFill="1" applyBorder="1" applyAlignment="1" applyProtection="1">
      <alignment horizontal="center" vertical="center"/>
      <protection locked="0"/>
    </xf>
    <xf numFmtId="176" fontId="5" fillId="4" borderId="51" xfId="0" applyNumberFormat="1" applyFont="1" applyFill="1" applyBorder="1" applyAlignment="1" applyProtection="1">
      <alignment horizontal="center" vertical="center"/>
      <protection locked="0"/>
    </xf>
    <xf numFmtId="0" fontId="46" fillId="2" borderId="52" xfId="0" applyFont="1" applyFill="1" applyBorder="1" applyAlignment="1">
      <alignment horizontal="center" vertical="center" wrapText="1"/>
    </xf>
    <xf numFmtId="0" fontId="46" fillId="2" borderId="53" xfId="0" applyFont="1" applyFill="1" applyBorder="1" applyAlignment="1">
      <alignment horizontal="center" vertical="center" wrapText="1"/>
    </xf>
    <xf numFmtId="0" fontId="46" fillId="2" borderId="49" xfId="0" applyFont="1" applyFill="1" applyBorder="1" applyAlignment="1">
      <alignment horizontal="center" vertical="center" wrapText="1"/>
    </xf>
    <xf numFmtId="0" fontId="26" fillId="2" borderId="30" xfId="0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4" fillId="2" borderId="26" xfId="0" applyFont="1" applyFill="1" applyBorder="1"/>
    <xf numFmtId="0" fontId="24" fillId="2" borderId="27" xfId="0" applyFont="1" applyFill="1" applyBorder="1"/>
    <xf numFmtId="0" fontId="24" fillId="2" borderId="20" xfId="0" applyFont="1" applyFill="1" applyBorder="1"/>
    <xf numFmtId="0" fontId="43" fillId="2" borderId="29" xfId="0" applyFont="1" applyFill="1" applyBorder="1" applyAlignment="1">
      <alignment horizontal="center" vertical="center" wrapText="1"/>
    </xf>
    <xf numFmtId="0" fontId="43" fillId="2" borderId="3" xfId="0" applyFont="1" applyFill="1" applyBorder="1" applyAlignment="1">
      <alignment horizontal="center" vertical="center" wrapText="1"/>
    </xf>
    <xf numFmtId="0" fontId="43" fillId="2" borderId="4" xfId="0" applyFont="1" applyFill="1" applyBorder="1" applyAlignment="1">
      <alignment horizontal="center" vertical="center" wrapText="1"/>
    </xf>
    <xf numFmtId="0" fontId="43" fillId="2" borderId="28" xfId="0" applyFont="1" applyFill="1" applyBorder="1" applyAlignment="1">
      <alignment horizontal="center" vertical="center" wrapText="1"/>
    </xf>
    <xf numFmtId="0" fontId="43" fillId="2" borderId="0" xfId="0" applyFont="1" applyFill="1" applyAlignment="1">
      <alignment horizontal="center" vertical="center" wrapText="1"/>
    </xf>
    <xf numFmtId="0" fontId="43" fillId="2" borderId="19" xfId="0" applyFont="1" applyFill="1" applyBorder="1" applyAlignment="1">
      <alignment horizontal="center" vertical="center" wrapText="1"/>
    </xf>
    <xf numFmtId="0" fontId="43" fillId="2" borderId="30" xfId="0" applyFont="1" applyFill="1" applyBorder="1" applyAlignment="1">
      <alignment horizontal="center" vertical="center" wrapText="1"/>
    </xf>
    <xf numFmtId="0" fontId="43" fillId="2" borderId="5" xfId="0" applyFont="1" applyFill="1" applyBorder="1" applyAlignment="1">
      <alignment horizontal="center" vertical="center" wrapText="1"/>
    </xf>
    <xf numFmtId="0" fontId="43" fillId="2" borderId="6" xfId="0" applyFont="1" applyFill="1" applyBorder="1" applyAlignment="1">
      <alignment horizontal="center" vertical="center" wrapText="1"/>
    </xf>
    <xf numFmtId="0" fontId="5" fillId="4" borderId="50" xfId="0" applyFont="1" applyFill="1" applyBorder="1" applyAlignment="1" applyProtection="1">
      <alignment horizontal="center" vertical="center"/>
      <protection locked="0"/>
    </xf>
    <xf numFmtId="0" fontId="5" fillId="4" borderId="51" xfId="0" applyFont="1" applyFill="1" applyBorder="1" applyAlignment="1" applyProtection="1">
      <alignment horizontal="center" vertical="center"/>
      <protection locked="0"/>
    </xf>
    <xf numFmtId="0" fontId="5" fillId="2" borderId="29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</cellXfs>
  <cellStyles count="4">
    <cellStyle name="Standard 2" xfId="2" xr:uid="{5545CBF1-7834-400B-9C6D-8C3D3C7857FC}"/>
    <cellStyle name="Standard 2 2" xfId="3" xr:uid="{2D227530-8862-44E4-BAED-7756E64C78D8}"/>
    <cellStyle name="ハイパーリンク" xfId="1" builtinId="8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0000"/>
      <color rgb="FFCC0000"/>
      <color rgb="FFFF3300"/>
      <color rgb="FFFFFF66"/>
      <color rgb="FFD1562F"/>
      <color rgb="FFFFFF99"/>
      <color rgb="FF00FFFF"/>
      <color rgb="FF99CCFF"/>
      <color rgb="FF66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petitions@englandsquash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4"/>
  <sheetViews>
    <sheetView tabSelected="1" zoomScale="70" zoomScaleNormal="70" workbookViewId="0">
      <selection activeCell="B14" sqref="B14:Z14"/>
    </sheetView>
  </sheetViews>
  <sheetFormatPr defaultColWidth="8.5546875" defaultRowHeight="13.2"/>
  <cols>
    <col min="1" max="1" width="2" style="1" customWidth="1"/>
    <col min="2" max="2" width="3.44140625" style="1" bestFit="1" customWidth="1"/>
    <col min="3" max="4" width="40.5546875" style="1" customWidth="1"/>
    <col min="5" max="5" width="5.5546875" style="1" customWidth="1"/>
    <col min="6" max="6" width="12.44140625" style="1" customWidth="1"/>
    <col min="7" max="7" width="11.88671875" style="1" bestFit="1" customWidth="1"/>
    <col min="8" max="8" width="13.5546875" style="2" customWidth="1"/>
    <col min="9" max="9" width="14.5546875" style="1" customWidth="1"/>
    <col min="10" max="10" width="5.5546875" style="1" customWidth="1"/>
    <col min="11" max="11" width="10.5546875" style="1" customWidth="1"/>
    <col min="12" max="12" width="13.44140625" style="1" customWidth="1"/>
    <col min="13" max="13" width="15.44140625" style="1" customWidth="1"/>
    <col min="14" max="14" width="10.5546875" style="1" customWidth="1"/>
    <col min="15" max="15" width="15.5546875" style="1" customWidth="1"/>
    <col min="16" max="16" width="13.5546875" style="1" hidden="1" customWidth="1"/>
    <col min="17" max="17" width="14.88671875" style="1" customWidth="1"/>
    <col min="18" max="18" width="6.44140625" style="1" hidden="1" customWidth="1"/>
    <col min="19" max="19" width="10.44140625" style="3" customWidth="1"/>
    <col min="20" max="20" width="12.5546875" style="1" bestFit="1" customWidth="1"/>
    <col min="21" max="21" width="8.5546875" style="1" customWidth="1"/>
    <col min="22" max="22" width="11.5546875" style="1" customWidth="1"/>
    <col min="23" max="23" width="12.5546875" style="1" bestFit="1" customWidth="1"/>
    <col min="24" max="24" width="8.5546875" style="1"/>
    <col min="25" max="25" width="24.109375" style="1" customWidth="1"/>
    <col min="26" max="26" width="2.44140625" style="1" customWidth="1"/>
    <col min="27" max="28" width="8.5546875" style="1"/>
    <col min="29" max="16384" width="8.5546875" style="4"/>
  </cols>
  <sheetData>
    <row r="1" spans="1:28" s="6" customFormat="1" ht="24.9" customHeight="1" thickBot="1">
      <c r="A1" s="5"/>
      <c r="B1" s="24"/>
      <c r="C1" s="30" t="s">
        <v>0</v>
      </c>
      <c r="D1" s="31"/>
      <c r="E1" s="31"/>
      <c r="F1" s="31"/>
      <c r="G1" s="31"/>
      <c r="H1" s="44" t="s">
        <v>1</v>
      </c>
      <c r="I1" s="31"/>
      <c r="J1" s="32"/>
      <c r="K1" s="31"/>
      <c r="L1" s="31"/>
      <c r="M1" s="31"/>
      <c r="N1" s="31"/>
      <c r="O1" s="31"/>
      <c r="P1" s="31"/>
      <c r="Q1" s="182" t="s">
        <v>2</v>
      </c>
      <c r="R1" s="183"/>
      <c r="S1" s="183"/>
      <c r="T1" s="183"/>
      <c r="U1" s="183"/>
      <c r="V1" s="183"/>
      <c r="W1" s="183"/>
      <c r="X1" s="183"/>
      <c r="Y1" s="184"/>
      <c r="Z1" s="25"/>
      <c r="AA1" s="5"/>
      <c r="AB1" s="5"/>
    </row>
    <row r="2" spans="1:28" s="6" customFormat="1" ht="24.9" customHeight="1" thickBot="1">
      <c r="A2" s="5"/>
      <c r="B2" s="26"/>
      <c r="C2" s="35" t="s">
        <v>3</v>
      </c>
      <c r="D2" s="33"/>
      <c r="E2" s="33"/>
      <c r="F2" s="33"/>
      <c r="G2" s="33"/>
      <c r="H2" s="129"/>
      <c r="I2" s="130"/>
      <c r="J2" s="130"/>
      <c r="K2" s="130"/>
      <c r="L2" s="130"/>
      <c r="M2" s="130"/>
      <c r="N2" s="130"/>
      <c r="O2" s="131"/>
      <c r="P2" s="34"/>
      <c r="Q2" s="185"/>
      <c r="R2" s="186"/>
      <c r="S2" s="186"/>
      <c r="T2" s="186"/>
      <c r="U2" s="186"/>
      <c r="V2" s="186"/>
      <c r="W2" s="186"/>
      <c r="X2" s="186"/>
      <c r="Y2" s="187"/>
      <c r="Z2" s="25"/>
      <c r="AA2" s="5"/>
      <c r="AB2" s="5"/>
    </row>
    <row r="3" spans="1:28" s="6" customFormat="1" ht="24.9" customHeight="1" thickBot="1">
      <c r="A3" s="5"/>
      <c r="B3" s="27"/>
      <c r="C3" s="35"/>
      <c r="D3" s="36"/>
      <c r="E3" s="36"/>
      <c r="F3" s="36"/>
      <c r="G3" s="36"/>
      <c r="H3" s="37"/>
      <c r="I3" s="36"/>
      <c r="J3" s="38"/>
      <c r="K3" s="38"/>
      <c r="L3" s="38"/>
      <c r="M3" s="38"/>
      <c r="N3" s="38"/>
      <c r="O3" s="38"/>
      <c r="P3" s="38"/>
      <c r="Q3" s="185"/>
      <c r="R3" s="186"/>
      <c r="S3" s="186"/>
      <c r="T3" s="186"/>
      <c r="U3" s="186"/>
      <c r="V3" s="186"/>
      <c r="W3" s="186"/>
      <c r="X3" s="186"/>
      <c r="Y3" s="187"/>
      <c r="Z3" s="25"/>
      <c r="AA3" s="5"/>
      <c r="AB3" s="5"/>
    </row>
    <row r="4" spans="1:28" s="6" customFormat="1" ht="24.9" customHeight="1">
      <c r="A4" s="5"/>
      <c r="B4" s="24"/>
      <c r="C4" s="101" t="s">
        <v>4</v>
      </c>
      <c r="D4" s="101"/>
      <c r="E4" s="31"/>
      <c r="F4" s="31"/>
      <c r="G4" s="31"/>
      <c r="H4" s="39"/>
      <c r="I4" s="31"/>
      <c r="J4" s="31"/>
      <c r="K4" s="31"/>
      <c r="L4" s="31"/>
      <c r="M4" s="31"/>
      <c r="N4" s="31"/>
      <c r="O4" s="31"/>
      <c r="P4" s="31"/>
      <c r="Q4" s="185"/>
      <c r="R4" s="186"/>
      <c r="S4" s="186"/>
      <c r="T4" s="186"/>
      <c r="U4" s="186"/>
      <c r="V4" s="186"/>
      <c r="W4" s="186"/>
      <c r="X4" s="186"/>
      <c r="Y4" s="187"/>
      <c r="Z4" s="25"/>
      <c r="AA4" s="5"/>
      <c r="AB4" s="5"/>
    </row>
    <row r="5" spans="1:28" s="8" customFormat="1" ht="24.9" customHeight="1" thickBot="1">
      <c r="A5" s="7"/>
      <c r="B5" s="28"/>
      <c r="C5" s="43" t="s">
        <v>5</v>
      </c>
      <c r="D5" s="43"/>
      <c r="E5" s="43" t="s">
        <v>6</v>
      </c>
      <c r="F5" s="43" t="s">
        <v>7</v>
      </c>
      <c r="G5" s="43"/>
      <c r="H5" s="43"/>
      <c r="I5" s="43"/>
      <c r="J5" s="138" t="s">
        <v>8</v>
      </c>
      <c r="K5" s="138"/>
      <c r="L5" s="138"/>
      <c r="M5" s="43"/>
      <c r="N5" s="43"/>
      <c r="O5" s="43"/>
      <c r="P5" s="40"/>
      <c r="Q5" s="185"/>
      <c r="R5" s="186"/>
      <c r="S5" s="186"/>
      <c r="T5" s="186"/>
      <c r="U5" s="186"/>
      <c r="V5" s="186"/>
      <c r="W5" s="186"/>
      <c r="X5" s="186"/>
      <c r="Y5" s="187"/>
      <c r="Z5" s="25"/>
      <c r="AA5" s="7"/>
      <c r="AB5" s="7"/>
    </row>
    <row r="6" spans="1:28" s="8" customFormat="1" ht="24.9" customHeight="1" thickBot="1">
      <c r="A6" s="7"/>
      <c r="B6" s="28"/>
      <c r="C6" s="157"/>
      <c r="D6" s="158"/>
      <c r="E6" s="40"/>
      <c r="F6" s="161"/>
      <c r="G6" s="162"/>
      <c r="H6" s="163"/>
      <c r="I6" s="41"/>
      <c r="J6" s="132"/>
      <c r="K6" s="133"/>
      <c r="L6" s="133"/>
      <c r="M6" s="133"/>
      <c r="N6" s="133"/>
      <c r="O6" s="134"/>
      <c r="P6" s="42"/>
      <c r="Q6" s="185"/>
      <c r="R6" s="186"/>
      <c r="S6" s="186"/>
      <c r="T6" s="186"/>
      <c r="U6" s="186"/>
      <c r="V6" s="186"/>
      <c r="W6" s="186"/>
      <c r="X6" s="186"/>
      <c r="Y6" s="187"/>
      <c r="Z6" s="25"/>
      <c r="AA6" s="7"/>
      <c r="AB6" s="7"/>
    </row>
    <row r="7" spans="1:28" s="6" customFormat="1" ht="24.9" customHeight="1" thickBot="1">
      <c r="A7" s="5"/>
      <c r="B7" s="27"/>
      <c r="C7" s="36"/>
      <c r="D7" s="36"/>
      <c r="E7" s="36"/>
      <c r="F7" s="36"/>
      <c r="G7" s="36"/>
      <c r="H7" s="37"/>
      <c r="I7" s="36"/>
      <c r="J7" s="36"/>
      <c r="K7" s="36"/>
      <c r="L7" s="36"/>
      <c r="M7" s="36"/>
      <c r="N7" s="36"/>
      <c r="O7" s="36"/>
      <c r="P7" s="36"/>
      <c r="Q7" s="185"/>
      <c r="R7" s="186"/>
      <c r="S7" s="186"/>
      <c r="T7" s="186"/>
      <c r="U7" s="186"/>
      <c r="V7" s="186"/>
      <c r="W7" s="186"/>
      <c r="X7" s="186"/>
      <c r="Y7" s="187"/>
      <c r="Z7" s="25"/>
      <c r="AA7" s="5"/>
      <c r="AB7" s="5"/>
    </row>
    <row r="8" spans="1:28" s="6" customFormat="1" ht="24.9" customHeight="1">
      <c r="A8" s="5"/>
      <c r="B8" s="24"/>
      <c r="C8" s="101" t="s">
        <v>9</v>
      </c>
      <c r="D8" s="101"/>
      <c r="E8" s="31"/>
      <c r="F8" s="31"/>
      <c r="G8" s="31"/>
      <c r="H8" s="39"/>
      <c r="I8" s="31"/>
      <c r="J8" s="31"/>
      <c r="K8" s="31"/>
      <c r="L8" s="31"/>
      <c r="M8" s="31"/>
      <c r="N8" s="31"/>
      <c r="O8" s="31"/>
      <c r="P8" s="31"/>
      <c r="Q8" s="185"/>
      <c r="R8" s="186"/>
      <c r="S8" s="186"/>
      <c r="T8" s="186"/>
      <c r="U8" s="186"/>
      <c r="V8" s="186"/>
      <c r="W8" s="186"/>
      <c r="X8" s="186"/>
      <c r="Y8" s="187"/>
      <c r="Z8" s="25"/>
      <c r="AA8" s="5"/>
      <c r="AB8" s="5" t="s">
        <v>6</v>
      </c>
    </row>
    <row r="9" spans="1:28" s="8" customFormat="1" ht="24.9" customHeight="1" thickBot="1">
      <c r="A9" s="7"/>
      <c r="B9" s="28"/>
      <c r="C9" s="43" t="s">
        <v>5</v>
      </c>
      <c r="D9" s="43"/>
      <c r="E9" s="43" t="s">
        <v>6</v>
      </c>
      <c r="F9" s="43" t="s">
        <v>7</v>
      </c>
      <c r="G9" s="43"/>
      <c r="H9" s="43"/>
      <c r="I9" s="43"/>
      <c r="J9" s="138" t="s">
        <v>8</v>
      </c>
      <c r="K9" s="138"/>
      <c r="L9" s="138"/>
      <c r="M9" s="43"/>
      <c r="N9" s="43"/>
      <c r="O9" s="43"/>
      <c r="P9" s="43"/>
      <c r="Q9" s="185"/>
      <c r="R9" s="186"/>
      <c r="S9" s="186"/>
      <c r="T9" s="186"/>
      <c r="U9" s="186"/>
      <c r="V9" s="186"/>
      <c r="W9" s="186"/>
      <c r="X9" s="186"/>
      <c r="Y9" s="187"/>
      <c r="Z9" s="25"/>
      <c r="AA9" s="7"/>
      <c r="AB9" s="7"/>
    </row>
    <row r="10" spans="1:28" s="8" customFormat="1" ht="24.9" customHeight="1" thickBot="1">
      <c r="A10" s="7"/>
      <c r="B10" s="28"/>
      <c r="C10" s="159"/>
      <c r="D10" s="160"/>
      <c r="E10" s="40"/>
      <c r="F10" s="161"/>
      <c r="G10" s="162"/>
      <c r="H10" s="163"/>
      <c r="I10" s="41"/>
      <c r="J10" s="132"/>
      <c r="K10" s="133"/>
      <c r="L10" s="133"/>
      <c r="M10" s="133"/>
      <c r="N10" s="133"/>
      <c r="O10" s="134"/>
      <c r="P10" s="42"/>
      <c r="Q10" s="185"/>
      <c r="R10" s="186"/>
      <c r="S10" s="186"/>
      <c r="T10" s="186"/>
      <c r="U10" s="186"/>
      <c r="V10" s="186"/>
      <c r="W10" s="186"/>
      <c r="X10" s="186"/>
      <c r="Y10" s="187"/>
      <c r="Z10" s="25"/>
      <c r="AA10" s="7"/>
      <c r="AB10" s="7"/>
    </row>
    <row r="11" spans="1:28" s="8" customFormat="1" ht="24.9" customHeight="1" thickBot="1">
      <c r="A11" s="7"/>
      <c r="B11" s="29"/>
      <c r="C11" s="38"/>
      <c r="D11" s="38"/>
      <c r="E11" s="38"/>
      <c r="F11" s="38"/>
      <c r="G11" s="38"/>
      <c r="H11" s="37"/>
      <c r="I11" s="38"/>
      <c r="J11" s="38"/>
      <c r="K11" s="38"/>
      <c r="L11" s="38"/>
      <c r="M11" s="38"/>
      <c r="N11" s="38"/>
      <c r="O11" s="38"/>
      <c r="P11" s="38"/>
      <c r="Q11" s="188"/>
      <c r="R11" s="189"/>
      <c r="S11" s="189"/>
      <c r="T11" s="189"/>
      <c r="U11" s="189"/>
      <c r="V11" s="189"/>
      <c r="W11" s="189"/>
      <c r="X11" s="189"/>
      <c r="Y11" s="190"/>
      <c r="Z11" s="25"/>
      <c r="AA11" s="7"/>
      <c r="AB11" s="7"/>
    </row>
    <row r="12" spans="1:28" s="11" customFormat="1" ht="13.8" thickBot="1">
      <c r="A12" s="9"/>
      <c r="B12" s="9"/>
      <c r="C12" s="9"/>
      <c r="D12" s="9"/>
      <c r="E12" s="9"/>
      <c r="F12" s="9"/>
      <c r="G12" s="9"/>
      <c r="H12" s="2"/>
      <c r="I12" s="9"/>
      <c r="J12" s="9"/>
      <c r="K12" s="9"/>
      <c r="L12" s="9"/>
      <c r="M12" s="9"/>
      <c r="N12" s="9"/>
      <c r="O12" s="9"/>
      <c r="P12" s="9"/>
      <c r="Q12" s="9"/>
      <c r="R12" s="9"/>
      <c r="S12" s="10"/>
      <c r="T12" s="9"/>
      <c r="U12" s="9"/>
      <c r="V12" s="9"/>
      <c r="W12" s="9"/>
      <c r="X12" s="9"/>
      <c r="Y12" s="9"/>
      <c r="Z12" s="9"/>
      <c r="AA12" s="9"/>
      <c r="AB12" s="9"/>
    </row>
    <row r="13" spans="1:28" ht="20.85" customHeight="1">
      <c r="B13" s="171" t="s">
        <v>10</v>
      </c>
      <c r="C13" s="172"/>
      <c r="D13" s="172"/>
      <c r="E13" s="172"/>
      <c r="F13" s="172"/>
      <c r="G13" s="172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3"/>
      <c r="AA13" s="4"/>
      <c r="AB13" s="4"/>
    </row>
    <row r="14" spans="1:28" s="2" customFormat="1" ht="24" thickBot="1">
      <c r="B14" s="167" t="s">
        <v>80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9"/>
      <c r="S14" s="169"/>
      <c r="T14" s="168"/>
      <c r="U14" s="168"/>
      <c r="V14" s="168"/>
      <c r="W14" s="168"/>
      <c r="X14" s="168"/>
      <c r="Y14" s="168"/>
      <c r="Z14" s="170"/>
    </row>
    <row r="15" spans="1:28" s="46" customFormat="1" ht="14.25" customHeight="1">
      <c r="A15" s="45"/>
      <c r="B15" s="164" t="s">
        <v>11</v>
      </c>
      <c r="C15" s="135"/>
      <c r="D15" s="117" t="s">
        <v>12</v>
      </c>
      <c r="E15" s="174" t="s">
        <v>13</v>
      </c>
      <c r="F15" s="175"/>
      <c r="G15" s="106" t="s">
        <v>14</v>
      </c>
      <c r="H15" s="135" t="s">
        <v>15</v>
      </c>
      <c r="I15" s="135" t="s">
        <v>16</v>
      </c>
      <c r="J15" s="148" t="s">
        <v>17</v>
      </c>
      <c r="K15" s="149"/>
      <c r="L15" s="154" t="s">
        <v>18</v>
      </c>
      <c r="M15" s="139" t="s">
        <v>19</v>
      </c>
      <c r="N15" s="145" t="s">
        <v>20</v>
      </c>
      <c r="O15" s="142" t="s">
        <v>21</v>
      </c>
      <c r="P15" s="120" t="s">
        <v>22</v>
      </c>
      <c r="Q15" s="126" t="s">
        <v>23</v>
      </c>
      <c r="R15" s="123" t="s">
        <v>24</v>
      </c>
      <c r="S15" s="200" t="s">
        <v>25</v>
      </c>
      <c r="T15" s="208" t="s">
        <v>26</v>
      </c>
      <c r="U15" s="209"/>
      <c r="V15" s="209"/>
      <c r="W15" s="209"/>
      <c r="X15" s="209"/>
      <c r="Y15" s="209"/>
      <c r="Z15" s="210"/>
    </row>
    <row r="16" spans="1:28" s="46" customFormat="1" ht="14.25" customHeight="1">
      <c r="A16" s="45"/>
      <c r="B16" s="165"/>
      <c r="C16" s="136"/>
      <c r="D16" s="118"/>
      <c r="E16" s="176"/>
      <c r="F16" s="177"/>
      <c r="G16" s="107"/>
      <c r="H16" s="136"/>
      <c r="I16" s="136"/>
      <c r="J16" s="150"/>
      <c r="K16" s="151"/>
      <c r="L16" s="155"/>
      <c r="M16" s="140"/>
      <c r="N16" s="146"/>
      <c r="O16" s="143"/>
      <c r="P16" s="121"/>
      <c r="Q16" s="127"/>
      <c r="R16" s="124"/>
      <c r="S16" s="201"/>
      <c r="T16" s="211"/>
      <c r="U16" s="212"/>
      <c r="V16" s="212"/>
      <c r="W16" s="212"/>
      <c r="X16" s="212"/>
      <c r="Y16" s="212"/>
      <c r="Z16" s="213"/>
    </row>
    <row r="17" spans="1:26" s="46" customFormat="1" ht="14.1" customHeight="1">
      <c r="A17" s="45"/>
      <c r="B17" s="165"/>
      <c r="C17" s="136"/>
      <c r="D17" s="118"/>
      <c r="E17" s="176"/>
      <c r="F17" s="177"/>
      <c r="G17" s="107"/>
      <c r="H17" s="136"/>
      <c r="I17" s="136"/>
      <c r="J17" s="150"/>
      <c r="K17" s="151"/>
      <c r="L17" s="155"/>
      <c r="M17" s="140"/>
      <c r="N17" s="146"/>
      <c r="O17" s="143"/>
      <c r="P17" s="121"/>
      <c r="Q17" s="127"/>
      <c r="R17" s="124"/>
      <c r="S17" s="201"/>
      <c r="T17" s="211"/>
      <c r="U17" s="212"/>
      <c r="V17" s="212"/>
      <c r="W17" s="212"/>
      <c r="X17" s="212"/>
      <c r="Y17" s="212"/>
      <c r="Z17" s="213"/>
    </row>
    <row r="18" spans="1:26" s="46" customFormat="1" ht="21.9" customHeight="1" thickBot="1">
      <c r="A18" s="45"/>
      <c r="B18" s="166"/>
      <c r="C18" s="137"/>
      <c r="D18" s="119"/>
      <c r="E18" s="178"/>
      <c r="F18" s="179"/>
      <c r="G18" s="108"/>
      <c r="H18" s="137"/>
      <c r="I18" s="137"/>
      <c r="J18" s="152"/>
      <c r="K18" s="153"/>
      <c r="L18" s="156"/>
      <c r="M18" s="141"/>
      <c r="N18" s="147"/>
      <c r="O18" s="144"/>
      <c r="P18" s="122"/>
      <c r="Q18" s="128"/>
      <c r="R18" s="125"/>
      <c r="S18" s="202"/>
      <c r="T18" s="214"/>
      <c r="U18" s="215"/>
      <c r="V18" s="215"/>
      <c r="W18" s="215"/>
      <c r="X18" s="215"/>
      <c r="Y18" s="215"/>
      <c r="Z18" s="216"/>
    </row>
    <row r="19" spans="1:26" s="46" customFormat="1" ht="14.25" customHeight="1">
      <c r="A19" s="45"/>
      <c r="B19" s="64">
        <v>1</v>
      </c>
      <c r="C19" s="48"/>
      <c r="D19" s="48"/>
      <c r="E19" s="180"/>
      <c r="F19" s="181"/>
      <c r="G19" s="48"/>
      <c r="H19" s="48"/>
      <c r="I19" s="48"/>
      <c r="J19" s="203"/>
      <c r="K19" s="204"/>
      <c r="L19" s="48"/>
      <c r="M19" s="48"/>
      <c r="N19" s="48"/>
      <c r="O19" s="59"/>
      <c r="P19" s="48"/>
      <c r="Q19" s="48"/>
      <c r="R19" s="61"/>
      <c r="S19" s="60"/>
      <c r="T19" s="205"/>
      <c r="U19" s="206"/>
      <c r="V19" s="206"/>
      <c r="W19" s="206"/>
      <c r="X19" s="206"/>
      <c r="Y19" s="206"/>
      <c r="Z19" s="207"/>
    </row>
    <row r="20" spans="1:26" s="46" customFormat="1" ht="14.25" customHeight="1">
      <c r="A20" s="45"/>
      <c r="B20" s="65">
        <v>2</v>
      </c>
      <c r="C20" s="55"/>
      <c r="D20" s="55"/>
      <c r="E20" s="113"/>
      <c r="F20" s="114"/>
      <c r="G20" s="55"/>
      <c r="H20" s="55"/>
      <c r="I20" s="55"/>
      <c r="J20" s="113"/>
      <c r="K20" s="114"/>
      <c r="L20" s="55"/>
      <c r="M20" s="55"/>
      <c r="N20" s="55"/>
      <c r="O20" s="47"/>
      <c r="P20" s="55"/>
      <c r="Q20" s="55"/>
      <c r="R20" s="62"/>
      <c r="S20" s="60"/>
      <c r="T20" s="205"/>
      <c r="U20" s="206"/>
      <c r="V20" s="206"/>
      <c r="W20" s="206"/>
      <c r="X20" s="206"/>
      <c r="Y20" s="206"/>
      <c r="Z20" s="207"/>
    </row>
    <row r="21" spans="1:26" s="46" customFormat="1" ht="14.25" customHeight="1">
      <c r="A21" s="45"/>
      <c r="B21" s="65">
        <v>3</v>
      </c>
      <c r="C21" s="55"/>
      <c r="D21" s="55"/>
      <c r="E21" s="113"/>
      <c r="F21" s="114"/>
      <c r="G21" s="55"/>
      <c r="H21" s="55"/>
      <c r="I21" s="55"/>
      <c r="J21" s="113"/>
      <c r="K21" s="114"/>
      <c r="L21" s="55"/>
      <c r="M21" s="55"/>
      <c r="N21" s="55"/>
      <c r="O21" s="47"/>
      <c r="P21" s="55"/>
      <c r="Q21" s="55"/>
      <c r="R21" s="62"/>
      <c r="S21" s="60"/>
      <c r="T21" s="205"/>
      <c r="U21" s="206"/>
      <c r="V21" s="206"/>
      <c r="W21" s="206"/>
      <c r="X21" s="206"/>
      <c r="Y21" s="206"/>
      <c r="Z21" s="207"/>
    </row>
    <row r="22" spans="1:26" s="46" customFormat="1" ht="14.25" customHeight="1">
      <c r="A22" s="45"/>
      <c r="B22" s="65">
        <v>4</v>
      </c>
      <c r="C22" s="55"/>
      <c r="D22" s="55"/>
      <c r="E22" s="113"/>
      <c r="F22" s="114"/>
      <c r="G22" s="55"/>
      <c r="H22" s="55"/>
      <c r="I22" s="55"/>
      <c r="J22" s="113"/>
      <c r="K22" s="114"/>
      <c r="L22" s="55"/>
      <c r="M22" s="55"/>
      <c r="N22" s="55"/>
      <c r="O22" s="47"/>
      <c r="P22" s="55"/>
      <c r="Q22" s="55"/>
      <c r="R22" s="62"/>
      <c r="S22" s="60"/>
      <c r="T22" s="205"/>
      <c r="U22" s="206"/>
      <c r="V22" s="206"/>
      <c r="W22" s="206"/>
      <c r="X22" s="206"/>
      <c r="Y22" s="206"/>
      <c r="Z22" s="207"/>
    </row>
    <row r="23" spans="1:26" s="46" customFormat="1" ht="14.25" customHeight="1">
      <c r="A23" s="45"/>
      <c r="B23" s="65">
        <v>5</v>
      </c>
      <c r="C23" s="55"/>
      <c r="D23" s="55"/>
      <c r="E23" s="113"/>
      <c r="F23" s="114"/>
      <c r="G23" s="55"/>
      <c r="H23" s="55"/>
      <c r="I23" s="55"/>
      <c r="J23" s="113"/>
      <c r="K23" s="114"/>
      <c r="L23" s="55"/>
      <c r="M23" s="55"/>
      <c r="N23" s="55"/>
      <c r="O23" s="47"/>
      <c r="P23" s="55"/>
      <c r="Q23" s="55"/>
      <c r="R23" s="62"/>
      <c r="S23" s="60"/>
      <c r="T23" s="205"/>
      <c r="U23" s="206"/>
      <c r="V23" s="206"/>
      <c r="W23" s="206"/>
      <c r="X23" s="206"/>
      <c r="Y23" s="206"/>
      <c r="Z23" s="207"/>
    </row>
    <row r="24" spans="1:26" s="46" customFormat="1" ht="14.25" customHeight="1">
      <c r="A24" s="45"/>
      <c r="B24" s="65">
        <v>6</v>
      </c>
      <c r="C24" s="55"/>
      <c r="D24" s="55"/>
      <c r="E24" s="113"/>
      <c r="F24" s="114"/>
      <c r="G24" s="55"/>
      <c r="H24" s="55"/>
      <c r="I24" s="55"/>
      <c r="J24" s="113"/>
      <c r="K24" s="114"/>
      <c r="L24" s="55"/>
      <c r="M24" s="55"/>
      <c r="N24" s="55"/>
      <c r="O24" s="57"/>
      <c r="P24" s="57"/>
      <c r="Q24" s="55"/>
      <c r="R24" s="62"/>
      <c r="S24" s="60"/>
      <c r="T24" s="205"/>
      <c r="U24" s="206"/>
      <c r="V24" s="206"/>
      <c r="W24" s="206"/>
      <c r="X24" s="206"/>
      <c r="Y24" s="206"/>
      <c r="Z24" s="207"/>
    </row>
    <row r="25" spans="1:26" s="46" customFormat="1" ht="14.25" customHeight="1">
      <c r="A25" s="45"/>
      <c r="B25" s="65">
        <v>7</v>
      </c>
      <c r="C25" s="55"/>
      <c r="D25" s="55"/>
      <c r="E25" s="113"/>
      <c r="F25" s="114"/>
      <c r="G25" s="55"/>
      <c r="H25" s="55"/>
      <c r="I25" s="55"/>
      <c r="J25" s="113"/>
      <c r="K25" s="114"/>
      <c r="L25" s="55"/>
      <c r="M25" s="55"/>
      <c r="N25" s="55"/>
      <c r="O25" s="57"/>
      <c r="P25" s="57"/>
      <c r="Q25" s="55"/>
      <c r="R25" s="62"/>
      <c r="S25" s="60"/>
      <c r="T25" s="205"/>
      <c r="U25" s="206"/>
      <c r="V25" s="206"/>
      <c r="W25" s="206"/>
      <c r="X25" s="206"/>
      <c r="Y25" s="206"/>
      <c r="Z25" s="207"/>
    </row>
    <row r="26" spans="1:26" s="46" customFormat="1" ht="14.25" customHeight="1">
      <c r="A26" s="45"/>
      <c r="B26" s="65">
        <v>8</v>
      </c>
      <c r="C26" s="55"/>
      <c r="D26" s="55"/>
      <c r="E26" s="113"/>
      <c r="F26" s="114"/>
      <c r="G26" s="55"/>
      <c r="H26" s="55"/>
      <c r="I26" s="55"/>
      <c r="J26" s="113"/>
      <c r="K26" s="114"/>
      <c r="L26" s="55"/>
      <c r="M26" s="55"/>
      <c r="N26" s="55"/>
      <c r="O26" s="57"/>
      <c r="P26" s="57"/>
      <c r="Q26" s="55"/>
      <c r="R26" s="62"/>
      <c r="S26" s="60"/>
      <c r="T26" s="205"/>
      <c r="U26" s="206"/>
      <c r="V26" s="206"/>
      <c r="W26" s="206"/>
      <c r="X26" s="206"/>
      <c r="Y26" s="206"/>
      <c r="Z26" s="207"/>
    </row>
    <row r="27" spans="1:26" s="46" customFormat="1" ht="14.25" customHeight="1">
      <c r="A27" s="45"/>
      <c r="B27" s="65">
        <v>9</v>
      </c>
      <c r="C27" s="55"/>
      <c r="D27" s="55"/>
      <c r="E27" s="113"/>
      <c r="F27" s="114"/>
      <c r="G27" s="55"/>
      <c r="H27" s="55"/>
      <c r="I27" s="55"/>
      <c r="J27" s="113"/>
      <c r="K27" s="114"/>
      <c r="L27" s="55"/>
      <c r="M27" s="55"/>
      <c r="N27" s="55"/>
      <c r="O27" s="57"/>
      <c r="P27" s="57"/>
      <c r="Q27" s="55"/>
      <c r="R27" s="62"/>
      <c r="S27" s="60"/>
      <c r="T27" s="205"/>
      <c r="U27" s="206"/>
      <c r="V27" s="206"/>
      <c r="W27" s="206"/>
      <c r="X27" s="206"/>
      <c r="Y27" s="206"/>
      <c r="Z27" s="207"/>
    </row>
    <row r="28" spans="1:26" s="46" customFormat="1" ht="14.25" customHeight="1">
      <c r="A28" s="45"/>
      <c r="B28" s="65">
        <v>10</v>
      </c>
      <c r="C28" s="55"/>
      <c r="D28" s="55"/>
      <c r="E28" s="52"/>
      <c r="F28" s="53"/>
      <c r="G28" s="55"/>
      <c r="H28" s="55"/>
      <c r="I28" s="55"/>
      <c r="J28" s="113"/>
      <c r="K28" s="114"/>
      <c r="L28" s="55"/>
      <c r="M28" s="55"/>
      <c r="N28" s="55"/>
      <c r="O28" s="54"/>
      <c r="P28" s="55"/>
      <c r="Q28" s="55"/>
      <c r="R28" s="62"/>
      <c r="S28" s="60"/>
      <c r="T28" s="205"/>
      <c r="U28" s="206"/>
      <c r="V28" s="206"/>
      <c r="W28" s="206"/>
      <c r="X28" s="206"/>
      <c r="Y28" s="206"/>
      <c r="Z28" s="207"/>
    </row>
    <row r="29" spans="1:26" s="46" customFormat="1" ht="14.25" customHeight="1">
      <c r="A29" s="45"/>
      <c r="B29" s="65">
        <v>11</v>
      </c>
      <c r="C29" s="55"/>
      <c r="D29" s="55"/>
      <c r="E29" s="50"/>
      <c r="F29" s="51"/>
      <c r="G29" s="55"/>
      <c r="H29" s="55"/>
      <c r="I29" s="55"/>
      <c r="J29" s="113"/>
      <c r="K29" s="114"/>
      <c r="L29" s="55"/>
      <c r="M29" s="55"/>
      <c r="N29" s="55"/>
      <c r="O29" s="47"/>
      <c r="P29" s="55"/>
      <c r="Q29" s="55"/>
      <c r="R29" s="62"/>
      <c r="S29" s="60"/>
      <c r="T29" s="205"/>
      <c r="U29" s="206"/>
      <c r="V29" s="206"/>
      <c r="W29" s="206"/>
      <c r="X29" s="206"/>
      <c r="Y29" s="206"/>
      <c r="Z29" s="207"/>
    </row>
    <row r="30" spans="1:26" s="46" customFormat="1" ht="14.25" customHeight="1">
      <c r="A30" s="45"/>
      <c r="B30" s="65">
        <v>12</v>
      </c>
      <c r="C30" s="55"/>
      <c r="D30" s="55"/>
      <c r="E30" s="113"/>
      <c r="F30" s="114"/>
      <c r="G30" s="55"/>
      <c r="H30" s="55"/>
      <c r="I30" s="55"/>
      <c r="J30" s="113"/>
      <c r="K30" s="114"/>
      <c r="L30" s="55"/>
      <c r="M30" s="55"/>
      <c r="N30" s="55"/>
      <c r="O30" s="47"/>
      <c r="P30" s="55"/>
      <c r="Q30" s="55"/>
      <c r="R30" s="62"/>
      <c r="S30" s="60"/>
      <c r="T30" s="205"/>
      <c r="U30" s="206"/>
      <c r="V30" s="206"/>
      <c r="W30" s="206"/>
      <c r="X30" s="206"/>
      <c r="Y30" s="206"/>
      <c r="Z30" s="207"/>
    </row>
    <row r="31" spans="1:26" s="46" customFormat="1" ht="14.25" customHeight="1">
      <c r="A31" s="45"/>
      <c r="B31" s="65">
        <v>13</v>
      </c>
      <c r="C31" s="55"/>
      <c r="D31" s="55"/>
      <c r="G31" s="55"/>
      <c r="H31" s="55"/>
      <c r="I31" s="55"/>
      <c r="J31" s="113"/>
      <c r="K31" s="114"/>
      <c r="L31" s="55"/>
      <c r="M31" s="55"/>
      <c r="N31" s="55"/>
      <c r="O31" s="58"/>
      <c r="P31" s="55"/>
      <c r="Q31" s="55"/>
      <c r="R31" s="62"/>
      <c r="S31" s="60"/>
      <c r="T31" s="205"/>
      <c r="U31" s="206"/>
      <c r="V31" s="206"/>
      <c r="W31" s="206"/>
      <c r="X31" s="206"/>
      <c r="Y31" s="206"/>
      <c r="Z31" s="207"/>
    </row>
    <row r="32" spans="1:26" s="46" customFormat="1" ht="14.25" customHeight="1">
      <c r="A32" s="45"/>
      <c r="B32" s="65">
        <v>14</v>
      </c>
      <c r="C32" s="55"/>
      <c r="D32" s="55"/>
      <c r="E32" s="115"/>
      <c r="F32" s="115"/>
      <c r="G32" s="51"/>
      <c r="H32" s="55"/>
      <c r="I32" s="55"/>
      <c r="J32" s="52"/>
      <c r="K32" s="53"/>
      <c r="L32" s="55"/>
      <c r="M32" s="55"/>
      <c r="N32" s="55"/>
      <c r="O32" s="58"/>
      <c r="P32" s="55"/>
      <c r="Q32" s="55"/>
      <c r="R32" s="62"/>
      <c r="S32" s="60"/>
      <c r="T32" s="205"/>
      <c r="U32" s="206"/>
      <c r="V32" s="206"/>
      <c r="W32" s="206"/>
      <c r="X32" s="206"/>
      <c r="Y32" s="206"/>
      <c r="Z32" s="207"/>
    </row>
    <row r="33" spans="1:26" s="46" customFormat="1" ht="14.25" customHeight="1">
      <c r="A33" s="45"/>
      <c r="B33" s="65">
        <v>15</v>
      </c>
      <c r="C33" s="55"/>
      <c r="D33" s="55"/>
      <c r="E33" s="113"/>
      <c r="F33" s="114"/>
      <c r="G33" s="55"/>
      <c r="H33" s="55"/>
      <c r="I33" s="55"/>
      <c r="J33" s="113"/>
      <c r="K33" s="114"/>
      <c r="L33" s="55"/>
      <c r="M33" s="55"/>
      <c r="N33" s="55"/>
      <c r="O33" s="54"/>
      <c r="P33" s="55"/>
      <c r="Q33" s="55"/>
      <c r="R33" s="62"/>
      <c r="S33" s="60"/>
      <c r="T33" s="205"/>
      <c r="U33" s="206"/>
      <c r="V33" s="206"/>
      <c r="W33" s="206"/>
      <c r="X33" s="206"/>
      <c r="Y33" s="206"/>
      <c r="Z33" s="207"/>
    </row>
    <row r="34" spans="1:26" s="46" customFormat="1" ht="14.25" customHeight="1">
      <c r="A34" s="45"/>
      <c r="B34" s="65">
        <v>16</v>
      </c>
      <c r="C34" s="55"/>
      <c r="D34" s="55"/>
      <c r="E34" s="113"/>
      <c r="F34" s="114"/>
      <c r="G34" s="55"/>
      <c r="H34" s="55"/>
      <c r="I34" s="55"/>
      <c r="J34" s="113"/>
      <c r="K34" s="114"/>
      <c r="L34" s="55"/>
      <c r="M34" s="55"/>
      <c r="N34" s="55"/>
      <c r="O34" s="56"/>
      <c r="P34" s="55"/>
      <c r="Q34" s="55"/>
      <c r="R34" s="62"/>
      <c r="S34" s="60"/>
      <c r="T34" s="205"/>
      <c r="U34" s="206"/>
      <c r="V34" s="206"/>
      <c r="W34" s="206"/>
      <c r="X34" s="206"/>
      <c r="Y34" s="206"/>
      <c r="Z34" s="207"/>
    </row>
    <row r="35" spans="1:26" s="46" customFormat="1" ht="14.25" customHeight="1">
      <c r="A35" s="45"/>
      <c r="B35" s="65">
        <v>17</v>
      </c>
      <c r="C35" s="55"/>
      <c r="D35" s="55"/>
      <c r="E35" s="113"/>
      <c r="F35" s="114"/>
      <c r="G35" s="55"/>
      <c r="H35" s="55"/>
      <c r="I35" s="55"/>
      <c r="J35" s="113"/>
      <c r="K35" s="114"/>
      <c r="L35" s="55"/>
      <c r="M35" s="55"/>
      <c r="N35" s="55"/>
      <c r="O35" s="56"/>
      <c r="P35" s="55"/>
      <c r="Q35" s="55"/>
      <c r="R35" s="62"/>
      <c r="S35" s="60"/>
      <c r="T35" s="205"/>
      <c r="U35" s="206"/>
      <c r="V35" s="206"/>
      <c r="W35" s="206"/>
      <c r="X35" s="206"/>
      <c r="Y35" s="206"/>
      <c r="Z35" s="207"/>
    </row>
    <row r="36" spans="1:26" s="46" customFormat="1" ht="14.25" customHeight="1">
      <c r="A36" s="45"/>
      <c r="B36" s="65">
        <v>18</v>
      </c>
      <c r="C36" s="55"/>
      <c r="D36" s="55"/>
      <c r="E36" s="113"/>
      <c r="F36" s="114"/>
      <c r="G36" s="55"/>
      <c r="H36" s="55"/>
      <c r="I36" s="55"/>
      <c r="J36" s="113"/>
      <c r="K36" s="114"/>
      <c r="L36" s="55"/>
      <c r="M36" s="55"/>
      <c r="N36" s="55"/>
      <c r="O36" s="56"/>
      <c r="P36" s="55"/>
      <c r="Q36" s="55"/>
      <c r="R36" s="62"/>
      <c r="S36" s="60"/>
      <c r="T36" s="205"/>
      <c r="U36" s="206"/>
      <c r="V36" s="206"/>
      <c r="W36" s="206"/>
      <c r="X36" s="206"/>
      <c r="Y36" s="206"/>
      <c r="Z36" s="207"/>
    </row>
    <row r="37" spans="1:26" s="46" customFormat="1" ht="14.25" customHeight="1">
      <c r="A37" s="45"/>
      <c r="B37" s="65">
        <v>19</v>
      </c>
      <c r="C37" s="55"/>
      <c r="D37" s="55"/>
      <c r="E37" s="113"/>
      <c r="F37" s="114"/>
      <c r="G37" s="55"/>
      <c r="H37" s="55"/>
      <c r="I37" s="55"/>
      <c r="J37" s="113"/>
      <c r="K37" s="114"/>
      <c r="L37" s="55"/>
      <c r="M37" s="55"/>
      <c r="N37" s="55"/>
      <c r="O37" s="47"/>
      <c r="P37" s="55"/>
      <c r="Q37" s="55"/>
      <c r="R37" s="62"/>
      <c r="S37" s="60"/>
      <c r="T37" s="205"/>
      <c r="U37" s="206"/>
      <c r="V37" s="206"/>
      <c r="W37" s="206"/>
      <c r="X37" s="206"/>
      <c r="Y37" s="206"/>
      <c r="Z37" s="207"/>
    </row>
    <row r="38" spans="1:26" s="46" customFormat="1" ht="14.25" customHeight="1">
      <c r="A38" s="45"/>
      <c r="B38" s="65">
        <v>20</v>
      </c>
      <c r="C38" s="55"/>
      <c r="D38" s="55"/>
      <c r="E38" s="113"/>
      <c r="F38" s="114"/>
      <c r="G38" s="55"/>
      <c r="H38" s="55"/>
      <c r="I38" s="55"/>
      <c r="J38" s="113"/>
      <c r="K38" s="114"/>
      <c r="L38" s="55"/>
      <c r="M38" s="55"/>
      <c r="N38" s="55"/>
      <c r="O38" s="49"/>
      <c r="P38" s="55"/>
      <c r="Q38" s="55"/>
      <c r="R38" s="62"/>
      <c r="S38" s="60"/>
      <c r="T38" s="205"/>
      <c r="U38" s="206"/>
      <c r="V38" s="206"/>
      <c r="W38" s="206"/>
      <c r="X38" s="206"/>
      <c r="Y38" s="206"/>
      <c r="Z38" s="207"/>
    </row>
    <row r="39" spans="1:26" s="46" customFormat="1" ht="14.25" customHeight="1">
      <c r="A39" s="45"/>
      <c r="B39" s="65">
        <v>21</v>
      </c>
      <c r="C39" s="55"/>
      <c r="D39" s="55"/>
      <c r="E39" s="113"/>
      <c r="F39" s="114"/>
      <c r="G39" s="55"/>
      <c r="H39" s="55"/>
      <c r="I39" s="55"/>
      <c r="J39" s="113"/>
      <c r="K39" s="114"/>
      <c r="L39" s="55"/>
      <c r="M39" s="55"/>
      <c r="N39" s="55"/>
      <c r="O39" s="49"/>
      <c r="P39" s="55"/>
      <c r="Q39" s="55"/>
      <c r="R39" s="62"/>
      <c r="S39" s="60"/>
      <c r="T39" s="205"/>
      <c r="U39" s="206"/>
      <c r="V39" s="206"/>
      <c r="W39" s="206"/>
      <c r="X39" s="206"/>
      <c r="Y39" s="206"/>
      <c r="Z39" s="207"/>
    </row>
    <row r="40" spans="1:26" s="46" customFormat="1" ht="14.25" customHeight="1">
      <c r="A40" s="45"/>
      <c r="B40" s="65">
        <v>22</v>
      </c>
      <c r="C40" s="55"/>
      <c r="D40" s="55"/>
      <c r="E40" s="113"/>
      <c r="F40" s="114"/>
      <c r="G40" s="55"/>
      <c r="H40" s="55"/>
      <c r="I40" s="55"/>
      <c r="J40" s="113"/>
      <c r="K40" s="114"/>
      <c r="L40" s="55"/>
      <c r="M40" s="55"/>
      <c r="N40" s="55"/>
      <c r="O40" s="49"/>
      <c r="P40" s="55"/>
      <c r="Q40" s="55"/>
      <c r="R40" s="62"/>
      <c r="S40" s="60"/>
      <c r="T40" s="205"/>
      <c r="U40" s="206"/>
      <c r="V40" s="206"/>
      <c r="W40" s="206"/>
      <c r="X40" s="206"/>
      <c r="Y40" s="206"/>
      <c r="Z40" s="207"/>
    </row>
    <row r="41" spans="1:26" s="46" customFormat="1" ht="14.25" customHeight="1">
      <c r="A41" s="45"/>
      <c r="B41" s="65">
        <v>23</v>
      </c>
      <c r="C41" s="55"/>
      <c r="D41" s="55"/>
      <c r="E41" s="113"/>
      <c r="F41" s="114"/>
      <c r="G41" s="55"/>
      <c r="H41" s="55"/>
      <c r="I41" s="55"/>
      <c r="J41" s="113"/>
      <c r="K41" s="114"/>
      <c r="L41" s="55"/>
      <c r="M41" s="55"/>
      <c r="N41" s="55"/>
      <c r="O41" s="49"/>
      <c r="P41" s="55"/>
      <c r="Q41" s="55"/>
      <c r="R41" s="62"/>
      <c r="S41" s="60"/>
      <c r="T41" s="205"/>
      <c r="U41" s="206"/>
      <c r="V41" s="206"/>
      <c r="W41" s="206"/>
      <c r="X41" s="206"/>
      <c r="Y41" s="206"/>
      <c r="Z41" s="207"/>
    </row>
    <row r="42" spans="1:26" s="46" customFormat="1" ht="14.25" customHeight="1">
      <c r="A42" s="45"/>
      <c r="B42" s="65">
        <v>24</v>
      </c>
      <c r="C42" s="55"/>
      <c r="D42" s="55"/>
      <c r="E42" s="113"/>
      <c r="F42" s="114"/>
      <c r="G42" s="55"/>
      <c r="H42" s="55"/>
      <c r="I42" s="55"/>
      <c r="J42" s="113"/>
      <c r="K42" s="114"/>
      <c r="L42" s="55"/>
      <c r="M42" s="55"/>
      <c r="N42" s="55"/>
      <c r="O42" s="47"/>
      <c r="P42" s="55"/>
      <c r="Q42" s="55"/>
      <c r="R42" s="62"/>
      <c r="S42" s="60"/>
      <c r="T42" s="205"/>
      <c r="U42" s="206"/>
      <c r="V42" s="206"/>
      <c r="W42" s="206"/>
      <c r="X42" s="206"/>
      <c r="Y42" s="206"/>
      <c r="Z42" s="207"/>
    </row>
    <row r="43" spans="1:26" s="46" customFormat="1" ht="14.25" customHeight="1">
      <c r="A43" s="45"/>
      <c r="B43" s="65">
        <v>25</v>
      </c>
      <c r="C43" s="55"/>
      <c r="D43" s="55"/>
      <c r="E43" s="113"/>
      <c r="F43" s="114"/>
      <c r="G43" s="55"/>
      <c r="H43" s="55"/>
      <c r="I43" s="55"/>
      <c r="J43" s="113"/>
      <c r="K43" s="114"/>
      <c r="L43" s="55"/>
      <c r="M43" s="55"/>
      <c r="N43" s="55"/>
      <c r="O43" s="47"/>
      <c r="P43" s="55"/>
      <c r="Q43" s="55"/>
      <c r="R43" s="62"/>
      <c r="S43" s="60"/>
      <c r="T43" s="205"/>
      <c r="U43" s="206"/>
      <c r="V43" s="206"/>
      <c r="W43" s="206"/>
      <c r="X43" s="206"/>
      <c r="Y43" s="206"/>
      <c r="Z43" s="207"/>
    </row>
    <row r="44" spans="1:26" s="46" customFormat="1" ht="14.25" customHeight="1">
      <c r="A44" s="45"/>
      <c r="B44" s="65">
        <v>26</v>
      </c>
      <c r="C44" s="55"/>
      <c r="D44" s="55"/>
      <c r="E44" s="113"/>
      <c r="F44" s="114"/>
      <c r="G44" s="55"/>
      <c r="H44" s="55"/>
      <c r="I44" s="55"/>
      <c r="J44" s="113"/>
      <c r="K44" s="114"/>
      <c r="L44" s="55"/>
      <c r="M44" s="55"/>
      <c r="N44" s="55"/>
      <c r="O44" s="47"/>
      <c r="P44" s="55"/>
      <c r="Q44" s="55"/>
      <c r="R44" s="62"/>
      <c r="S44" s="60"/>
      <c r="T44" s="205"/>
      <c r="U44" s="206"/>
      <c r="V44" s="206"/>
      <c r="W44" s="206"/>
      <c r="X44" s="206"/>
      <c r="Y44" s="206"/>
      <c r="Z44" s="207"/>
    </row>
    <row r="45" spans="1:26" s="46" customFormat="1" ht="14.25" customHeight="1">
      <c r="A45" s="45"/>
      <c r="B45" s="65">
        <v>27</v>
      </c>
      <c r="C45" s="55"/>
      <c r="D45" s="55"/>
      <c r="E45" s="113"/>
      <c r="F45" s="114"/>
      <c r="G45" s="55"/>
      <c r="H45" s="55"/>
      <c r="I45" s="55"/>
      <c r="J45" s="113"/>
      <c r="K45" s="114"/>
      <c r="L45" s="55"/>
      <c r="M45" s="55"/>
      <c r="N45" s="55"/>
      <c r="O45" s="47"/>
      <c r="P45" s="55"/>
      <c r="Q45" s="55"/>
      <c r="R45" s="62"/>
      <c r="S45" s="60"/>
      <c r="T45" s="205"/>
      <c r="U45" s="206"/>
      <c r="V45" s="206"/>
      <c r="W45" s="206"/>
      <c r="X45" s="206"/>
      <c r="Y45" s="206"/>
      <c r="Z45" s="207"/>
    </row>
    <row r="46" spans="1:26" s="46" customFormat="1" ht="14.25" customHeight="1">
      <c r="A46" s="45"/>
      <c r="B46" s="65">
        <v>28</v>
      </c>
      <c r="C46" s="55"/>
      <c r="D46" s="55"/>
      <c r="E46" s="113"/>
      <c r="F46" s="114"/>
      <c r="G46" s="55"/>
      <c r="H46" s="55"/>
      <c r="I46" s="55"/>
      <c r="J46" s="113"/>
      <c r="K46" s="114"/>
      <c r="L46" s="55"/>
      <c r="M46" s="55"/>
      <c r="N46" s="55"/>
      <c r="O46" s="47"/>
      <c r="P46" s="55"/>
      <c r="Q46" s="55"/>
      <c r="R46" s="62"/>
      <c r="S46" s="60"/>
      <c r="T46" s="205"/>
      <c r="U46" s="206"/>
      <c r="V46" s="206"/>
      <c r="W46" s="206"/>
      <c r="X46" s="206"/>
      <c r="Y46" s="206"/>
      <c r="Z46" s="207"/>
    </row>
    <row r="47" spans="1:26" s="46" customFormat="1" ht="14.25" customHeight="1">
      <c r="A47" s="45"/>
      <c r="B47" s="65">
        <v>29</v>
      </c>
      <c r="C47" s="55"/>
      <c r="D47" s="55"/>
      <c r="E47" s="113"/>
      <c r="F47" s="114"/>
      <c r="G47" s="55"/>
      <c r="H47" s="55"/>
      <c r="I47" s="55"/>
      <c r="J47" s="113"/>
      <c r="K47" s="114"/>
      <c r="L47" s="55"/>
      <c r="M47" s="55"/>
      <c r="N47" s="55"/>
      <c r="O47" s="49"/>
      <c r="P47" s="55"/>
      <c r="Q47" s="55"/>
      <c r="R47" s="62"/>
      <c r="S47" s="60"/>
      <c r="T47" s="205"/>
      <c r="U47" s="206"/>
      <c r="V47" s="206"/>
      <c r="W47" s="206"/>
      <c r="X47" s="206"/>
      <c r="Y47" s="206"/>
      <c r="Z47" s="207"/>
    </row>
    <row r="48" spans="1:26" s="46" customFormat="1" ht="14.25" customHeight="1">
      <c r="A48" s="45"/>
      <c r="B48" s="65">
        <v>30</v>
      </c>
      <c r="C48" s="55"/>
      <c r="D48" s="55"/>
      <c r="E48" s="50"/>
      <c r="F48" s="51"/>
      <c r="G48" s="55"/>
      <c r="H48" s="55"/>
      <c r="I48" s="55"/>
      <c r="J48" s="50"/>
      <c r="K48" s="51"/>
      <c r="L48" s="55"/>
      <c r="M48" s="55"/>
      <c r="N48" s="55"/>
      <c r="O48" s="49"/>
      <c r="P48" s="55"/>
      <c r="Q48" s="55"/>
      <c r="R48" s="62"/>
      <c r="S48" s="60"/>
      <c r="T48" s="205"/>
      <c r="U48" s="206"/>
      <c r="V48" s="206"/>
      <c r="W48" s="206"/>
      <c r="X48" s="206"/>
      <c r="Y48" s="206"/>
      <c r="Z48" s="207"/>
    </row>
    <row r="49" spans="1:26" s="46" customFormat="1" ht="14.25" customHeight="1">
      <c r="A49" s="45"/>
      <c r="B49" s="65">
        <v>31</v>
      </c>
      <c r="C49" s="55"/>
      <c r="D49" s="55"/>
      <c r="E49" s="50"/>
      <c r="F49" s="51"/>
      <c r="G49" s="55"/>
      <c r="H49" s="55"/>
      <c r="I49" s="55"/>
      <c r="J49" s="50"/>
      <c r="K49" s="51"/>
      <c r="L49" s="55"/>
      <c r="M49" s="55"/>
      <c r="N49" s="55"/>
      <c r="O49" s="49"/>
      <c r="P49" s="55"/>
      <c r="Q49" s="55"/>
      <c r="R49" s="62"/>
      <c r="S49" s="60"/>
      <c r="T49" s="205"/>
      <c r="U49" s="206"/>
      <c r="V49" s="206"/>
      <c r="W49" s="206"/>
      <c r="X49" s="206"/>
      <c r="Y49" s="206"/>
      <c r="Z49" s="207"/>
    </row>
    <row r="50" spans="1:26" s="46" customFormat="1" ht="14.25" customHeight="1">
      <c r="A50" s="45"/>
      <c r="B50" s="65">
        <v>32</v>
      </c>
      <c r="C50" s="55"/>
      <c r="D50" s="55"/>
      <c r="E50" s="50"/>
      <c r="F50" s="51"/>
      <c r="G50" s="55"/>
      <c r="H50" s="55"/>
      <c r="I50" s="55"/>
      <c r="J50" s="50"/>
      <c r="K50" s="51"/>
      <c r="L50" s="55"/>
      <c r="M50" s="55"/>
      <c r="N50" s="55"/>
      <c r="O50" s="49"/>
      <c r="P50" s="55"/>
      <c r="Q50" s="55"/>
      <c r="R50" s="62"/>
      <c r="S50" s="60"/>
      <c r="T50" s="205"/>
      <c r="U50" s="206"/>
      <c r="V50" s="206"/>
      <c r="W50" s="206"/>
      <c r="X50" s="206"/>
      <c r="Y50" s="206"/>
      <c r="Z50" s="207"/>
    </row>
    <row r="51" spans="1:26" s="46" customFormat="1" ht="14.25" customHeight="1">
      <c r="A51" s="45"/>
      <c r="B51" s="65">
        <v>33</v>
      </c>
      <c r="C51" s="55"/>
      <c r="D51" s="55"/>
      <c r="E51" s="50"/>
      <c r="F51" s="51"/>
      <c r="G51" s="55"/>
      <c r="H51" s="55"/>
      <c r="I51" s="55"/>
      <c r="J51" s="50"/>
      <c r="K51" s="51"/>
      <c r="L51" s="55"/>
      <c r="M51" s="55"/>
      <c r="N51" s="55"/>
      <c r="O51" s="49"/>
      <c r="P51" s="55"/>
      <c r="Q51" s="55"/>
      <c r="R51" s="62"/>
      <c r="S51" s="60"/>
      <c r="T51" s="205"/>
      <c r="U51" s="206"/>
      <c r="V51" s="206"/>
      <c r="W51" s="206"/>
      <c r="X51" s="206"/>
      <c r="Y51" s="206"/>
      <c r="Z51" s="207"/>
    </row>
    <row r="52" spans="1:26" s="46" customFormat="1" ht="14.25" customHeight="1">
      <c r="A52" s="45"/>
      <c r="B52" s="65">
        <v>34</v>
      </c>
      <c r="C52" s="55"/>
      <c r="D52" s="55"/>
      <c r="E52" s="50"/>
      <c r="F52" s="51"/>
      <c r="G52" s="55"/>
      <c r="H52" s="55"/>
      <c r="I52" s="55"/>
      <c r="J52" s="50"/>
      <c r="K52" s="51"/>
      <c r="L52" s="55"/>
      <c r="M52" s="55"/>
      <c r="N52" s="55"/>
      <c r="O52" s="49"/>
      <c r="P52" s="55"/>
      <c r="Q52" s="55"/>
      <c r="R52" s="62"/>
      <c r="S52" s="60"/>
      <c r="T52" s="205"/>
      <c r="U52" s="206"/>
      <c r="V52" s="206"/>
      <c r="W52" s="206"/>
      <c r="X52" s="206"/>
      <c r="Y52" s="206"/>
      <c r="Z52" s="207"/>
    </row>
    <row r="53" spans="1:26" s="46" customFormat="1" ht="14.25" customHeight="1">
      <c r="A53" s="45"/>
      <c r="B53" s="65">
        <v>35</v>
      </c>
      <c r="C53" s="55"/>
      <c r="D53" s="55"/>
      <c r="E53" s="50"/>
      <c r="F53" s="51"/>
      <c r="G53" s="55"/>
      <c r="H53" s="55"/>
      <c r="I53" s="55"/>
      <c r="J53" s="50"/>
      <c r="K53" s="51"/>
      <c r="L53" s="55"/>
      <c r="M53" s="55"/>
      <c r="N53" s="55"/>
      <c r="O53" s="49"/>
      <c r="P53" s="55"/>
      <c r="Q53" s="55"/>
      <c r="R53" s="62"/>
      <c r="S53" s="60"/>
      <c r="T53" s="205"/>
      <c r="U53" s="206"/>
      <c r="V53" s="206"/>
      <c r="W53" s="206"/>
      <c r="X53" s="206"/>
      <c r="Y53" s="206"/>
      <c r="Z53" s="207"/>
    </row>
    <row r="54" spans="1:26" s="46" customFormat="1" ht="14.25" customHeight="1">
      <c r="A54" s="45"/>
      <c r="B54" s="65">
        <v>36</v>
      </c>
      <c r="C54" s="55"/>
      <c r="D54" s="55"/>
      <c r="E54" s="50"/>
      <c r="F54" s="51"/>
      <c r="G54" s="55"/>
      <c r="H54" s="55"/>
      <c r="I54" s="55"/>
      <c r="J54" s="50"/>
      <c r="K54" s="51"/>
      <c r="L54" s="55"/>
      <c r="M54" s="55"/>
      <c r="N54" s="55"/>
      <c r="O54" s="49"/>
      <c r="P54" s="55"/>
      <c r="Q54" s="55"/>
      <c r="R54" s="62"/>
      <c r="S54" s="60"/>
      <c r="T54" s="205"/>
      <c r="U54" s="206"/>
      <c r="V54" s="206"/>
      <c r="W54" s="206"/>
      <c r="X54" s="206"/>
      <c r="Y54" s="206"/>
      <c r="Z54" s="207"/>
    </row>
    <row r="55" spans="1:26" s="46" customFormat="1" ht="14.25" customHeight="1">
      <c r="A55" s="45"/>
      <c r="B55" s="65">
        <v>37</v>
      </c>
      <c r="C55" s="55"/>
      <c r="D55" s="55"/>
      <c r="E55" s="50"/>
      <c r="F55" s="51"/>
      <c r="G55" s="55"/>
      <c r="H55" s="55"/>
      <c r="I55" s="55"/>
      <c r="J55" s="50"/>
      <c r="K55" s="51"/>
      <c r="L55" s="55"/>
      <c r="M55" s="55"/>
      <c r="N55" s="55"/>
      <c r="O55" s="49"/>
      <c r="P55" s="55"/>
      <c r="Q55" s="55"/>
      <c r="R55" s="62"/>
      <c r="S55" s="60"/>
      <c r="T55" s="205"/>
      <c r="U55" s="206"/>
      <c r="V55" s="206"/>
      <c r="W55" s="206"/>
      <c r="X55" s="206"/>
      <c r="Y55" s="206"/>
      <c r="Z55" s="207"/>
    </row>
    <row r="56" spans="1:26" s="46" customFormat="1" ht="14.25" customHeight="1">
      <c r="A56" s="45"/>
      <c r="B56" s="65">
        <v>38</v>
      </c>
      <c r="C56" s="55"/>
      <c r="D56" s="55"/>
      <c r="E56" s="50"/>
      <c r="F56" s="51"/>
      <c r="G56" s="55"/>
      <c r="H56" s="55"/>
      <c r="I56" s="55"/>
      <c r="J56" s="50"/>
      <c r="K56" s="51"/>
      <c r="L56" s="55"/>
      <c r="M56" s="55"/>
      <c r="N56" s="55"/>
      <c r="O56" s="49"/>
      <c r="P56" s="55"/>
      <c r="Q56" s="55"/>
      <c r="R56" s="62"/>
      <c r="S56" s="60"/>
      <c r="T56" s="205"/>
      <c r="U56" s="206"/>
      <c r="V56" s="206"/>
      <c r="W56" s="206"/>
      <c r="X56" s="206"/>
      <c r="Y56" s="206"/>
      <c r="Z56" s="207"/>
    </row>
    <row r="57" spans="1:26" s="46" customFormat="1" ht="14.25" customHeight="1">
      <c r="A57" s="45"/>
      <c r="B57" s="65">
        <v>39</v>
      </c>
      <c r="C57" s="55"/>
      <c r="D57" s="55"/>
      <c r="E57" s="50"/>
      <c r="F57" s="51"/>
      <c r="G57" s="55"/>
      <c r="H57" s="55"/>
      <c r="I57" s="55"/>
      <c r="J57" s="50"/>
      <c r="K57" s="51"/>
      <c r="L57" s="55"/>
      <c r="M57" s="55"/>
      <c r="N57" s="55"/>
      <c r="O57" s="49"/>
      <c r="P57" s="55"/>
      <c r="Q57" s="55"/>
      <c r="R57" s="62"/>
      <c r="S57" s="60"/>
      <c r="T57" s="205"/>
      <c r="U57" s="206"/>
      <c r="V57" s="206"/>
      <c r="W57" s="206"/>
      <c r="X57" s="206"/>
      <c r="Y57" s="206"/>
      <c r="Z57" s="207"/>
    </row>
    <row r="58" spans="1:26" s="46" customFormat="1" ht="14.25" customHeight="1">
      <c r="A58" s="45"/>
      <c r="B58" s="65">
        <v>40</v>
      </c>
      <c r="C58" s="55"/>
      <c r="D58" s="55"/>
      <c r="E58" s="50"/>
      <c r="F58" s="51"/>
      <c r="G58" s="55"/>
      <c r="H58" s="55"/>
      <c r="I58" s="55"/>
      <c r="J58" s="50"/>
      <c r="K58" s="51"/>
      <c r="L58" s="55"/>
      <c r="M58" s="55"/>
      <c r="N58" s="55"/>
      <c r="O58" s="49"/>
      <c r="P58" s="55"/>
      <c r="Q58" s="55"/>
      <c r="R58" s="62"/>
      <c r="S58" s="60"/>
      <c r="T58" s="205"/>
      <c r="U58" s="206"/>
      <c r="V58" s="206"/>
      <c r="W58" s="206"/>
      <c r="X58" s="206"/>
      <c r="Y58" s="206"/>
      <c r="Z58" s="207"/>
    </row>
    <row r="59" spans="1:26" s="46" customFormat="1" ht="14.25" customHeight="1">
      <c r="A59" s="45"/>
      <c r="B59" s="65">
        <v>41</v>
      </c>
      <c r="C59" s="55"/>
      <c r="D59" s="55"/>
      <c r="E59" s="50"/>
      <c r="F59" s="51"/>
      <c r="G59" s="55"/>
      <c r="H59" s="55"/>
      <c r="I59" s="55"/>
      <c r="J59" s="50"/>
      <c r="K59" s="51"/>
      <c r="L59" s="55"/>
      <c r="M59" s="55"/>
      <c r="N59" s="55"/>
      <c r="O59" s="49"/>
      <c r="P59" s="55"/>
      <c r="Q59" s="55"/>
      <c r="R59" s="62"/>
      <c r="S59" s="60"/>
      <c r="T59" s="205"/>
      <c r="U59" s="206"/>
      <c r="V59" s="206"/>
      <c r="W59" s="206"/>
      <c r="X59" s="206"/>
      <c r="Y59" s="206"/>
      <c r="Z59" s="207"/>
    </row>
    <row r="60" spans="1:26" s="46" customFormat="1" ht="14.25" customHeight="1">
      <c r="A60" s="45"/>
      <c r="B60" s="65">
        <f t="shared" ref="B60:B73" si="0">B59+1</f>
        <v>42</v>
      </c>
      <c r="C60" s="82"/>
      <c r="D60" s="82"/>
      <c r="E60" s="83"/>
      <c r="F60" s="84"/>
      <c r="G60" s="82"/>
      <c r="H60" s="82"/>
      <c r="I60" s="83"/>
      <c r="J60" s="83"/>
      <c r="K60" s="84"/>
      <c r="L60" s="82"/>
      <c r="M60" s="82"/>
      <c r="N60" s="82"/>
      <c r="O60" s="85"/>
      <c r="P60" s="82"/>
      <c r="Q60" s="82"/>
      <c r="R60" s="86"/>
      <c r="S60" s="60"/>
      <c r="T60" s="87"/>
      <c r="U60" s="88"/>
      <c r="V60" s="88"/>
      <c r="W60" s="88"/>
      <c r="X60" s="88"/>
      <c r="Y60" s="88"/>
      <c r="Z60" s="89"/>
    </row>
    <row r="61" spans="1:26" s="46" customFormat="1" ht="14.25" customHeight="1">
      <c r="A61" s="45"/>
      <c r="B61" s="65">
        <f t="shared" si="0"/>
        <v>43</v>
      </c>
      <c r="C61" s="82"/>
      <c r="D61" s="82"/>
      <c r="E61" s="83"/>
      <c r="F61" s="84"/>
      <c r="G61" s="82"/>
      <c r="H61" s="82"/>
      <c r="I61" s="83"/>
      <c r="J61" s="83"/>
      <c r="K61" s="84"/>
      <c r="L61" s="82"/>
      <c r="M61" s="82"/>
      <c r="N61" s="82"/>
      <c r="O61" s="85"/>
      <c r="P61" s="82"/>
      <c r="Q61" s="82"/>
      <c r="R61" s="86"/>
      <c r="S61" s="60"/>
      <c r="T61" s="87"/>
      <c r="U61" s="88"/>
      <c r="V61" s="88"/>
      <c r="W61" s="88"/>
      <c r="X61" s="88"/>
      <c r="Y61" s="88"/>
      <c r="Z61" s="89"/>
    </row>
    <row r="62" spans="1:26" s="46" customFormat="1" ht="14.25" customHeight="1">
      <c r="A62" s="45"/>
      <c r="B62" s="65">
        <f t="shared" si="0"/>
        <v>44</v>
      </c>
      <c r="C62" s="82"/>
      <c r="D62" s="82"/>
      <c r="E62" s="83"/>
      <c r="F62" s="84"/>
      <c r="G62" s="82"/>
      <c r="H62" s="82"/>
      <c r="I62" s="83"/>
      <c r="J62" s="83"/>
      <c r="K62" s="84"/>
      <c r="L62" s="82"/>
      <c r="M62" s="82"/>
      <c r="N62" s="82"/>
      <c r="O62" s="85"/>
      <c r="P62" s="82"/>
      <c r="Q62" s="82"/>
      <c r="R62" s="86"/>
      <c r="S62" s="60"/>
      <c r="T62" s="87"/>
      <c r="U62" s="88"/>
      <c r="V62" s="88"/>
      <c r="W62" s="88"/>
      <c r="X62" s="88"/>
      <c r="Y62" s="88"/>
      <c r="Z62" s="89"/>
    </row>
    <row r="63" spans="1:26" s="46" customFormat="1" ht="14.25" customHeight="1">
      <c r="A63" s="45"/>
      <c r="B63" s="65">
        <f t="shared" si="0"/>
        <v>45</v>
      </c>
      <c r="C63" s="82"/>
      <c r="D63" s="82"/>
      <c r="E63" s="83"/>
      <c r="F63" s="84"/>
      <c r="G63" s="82"/>
      <c r="H63" s="82"/>
      <c r="I63" s="83"/>
      <c r="J63" s="83"/>
      <c r="K63" s="84"/>
      <c r="L63" s="82"/>
      <c r="M63" s="82"/>
      <c r="N63" s="82"/>
      <c r="O63" s="85"/>
      <c r="P63" s="82"/>
      <c r="Q63" s="82"/>
      <c r="R63" s="86"/>
      <c r="S63" s="60"/>
      <c r="T63" s="87"/>
      <c r="U63" s="88"/>
      <c r="V63" s="88"/>
      <c r="W63" s="88"/>
      <c r="X63" s="88"/>
      <c r="Y63" s="88"/>
      <c r="Z63" s="89"/>
    </row>
    <row r="64" spans="1:26" s="46" customFormat="1" ht="14.25" customHeight="1">
      <c r="A64" s="45"/>
      <c r="B64" s="65">
        <f t="shared" si="0"/>
        <v>46</v>
      </c>
      <c r="C64" s="82"/>
      <c r="D64" s="82"/>
      <c r="E64" s="83"/>
      <c r="F64" s="84"/>
      <c r="G64" s="82"/>
      <c r="H64" s="82"/>
      <c r="I64" s="83"/>
      <c r="J64" s="83"/>
      <c r="K64" s="84"/>
      <c r="L64" s="82"/>
      <c r="M64" s="82"/>
      <c r="N64" s="82"/>
      <c r="O64" s="85"/>
      <c r="P64" s="82"/>
      <c r="Q64" s="82"/>
      <c r="R64" s="86"/>
      <c r="S64" s="60"/>
      <c r="T64" s="87"/>
      <c r="U64" s="88"/>
      <c r="V64" s="88"/>
      <c r="W64" s="88"/>
      <c r="X64" s="88"/>
      <c r="Y64" s="88"/>
      <c r="Z64" s="89"/>
    </row>
    <row r="65" spans="1:28" s="46" customFormat="1" ht="14.25" customHeight="1">
      <c r="A65" s="45"/>
      <c r="B65" s="65">
        <f t="shared" si="0"/>
        <v>47</v>
      </c>
      <c r="C65" s="82"/>
      <c r="D65" s="82"/>
      <c r="E65" s="83"/>
      <c r="F65" s="84"/>
      <c r="G65" s="82"/>
      <c r="H65" s="82"/>
      <c r="I65" s="83"/>
      <c r="J65" s="83"/>
      <c r="K65" s="84"/>
      <c r="L65" s="82"/>
      <c r="M65" s="82"/>
      <c r="N65" s="82"/>
      <c r="O65" s="85"/>
      <c r="P65" s="82"/>
      <c r="Q65" s="82"/>
      <c r="R65" s="86"/>
      <c r="S65" s="60"/>
      <c r="T65" s="87"/>
      <c r="U65" s="88"/>
      <c r="V65" s="88"/>
      <c r="W65" s="88"/>
      <c r="X65" s="88"/>
      <c r="Y65" s="88"/>
      <c r="Z65" s="89"/>
    </row>
    <row r="66" spans="1:28" s="46" customFormat="1" ht="14.25" customHeight="1">
      <c r="A66" s="45"/>
      <c r="B66" s="65">
        <f t="shared" si="0"/>
        <v>48</v>
      </c>
      <c r="C66" s="82"/>
      <c r="D66" s="82"/>
      <c r="E66" s="83"/>
      <c r="F66" s="84"/>
      <c r="G66" s="82"/>
      <c r="H66" s="82"/>
      <c r="I66" s="83"/>
      <c r="J66" s="83"/>
      <c r="K66" s="84"/>
      <c r="L66" s="82"/>
      <c r="M66" s="82"/>
      <c r="N66" s="82"/>
      <c r="O66" s="85"/>
      <c r="P66" s="82"/>
      <c r="Q66" s="82"/>
      <c r="R66" s="86"/>
      <c r="S66" s="60"/>
      <c r="T66" s="87"/>
      <c r="U66" s="88"/>
      <c r="V66" s="88"/>
      <c r="W66" s="88"/>
      <c r="X66" s="88"/>
      <c r="Y66" s="88"/>
      <c r="Z66" s="89"/>
    </row>
    <row r="67" spans="1:28" s="46" customFormat="1" ht="14.25" customHeight="1">
      <c r="A67" s="45"/>
      <c r="B67" s="65">
        <f t="shared" si="0"/>
        <v>49</v>
      </c>
      <c r="C67" s="82"/>
      <c r="D67" s="82"/>
      <c r="E67" s="83"/>
      <c r="F67" s="84"/>
      <c r="G67" s="82"/>
      <c r="H67" s="82"/>
      <c r="I67" s="83"/>
      <c r="J67" s="83"/>
      <c r="K67" s="84"/>
      <c r="L67" s="82"/>
      <c r="M67" s="82"/>
      <c r="N67" s="82"/>
      <c r="O67" s="85"/>
      <c r="P67" s="82"/>
      <c r="Q67" s="82"/>
      <c r="R67" s="86"/>
      <c r="S67" s="60"/>
      <c r="T67" s="87"/>
      <c r="U67" s="88"/>
      <c r="V67" s="88"/>
      <c r="W67" s="88"/>
      <c r="X67" s="88"/>
      <c r="Y67" s="88"/>
      <c r="Z67" s="89"/>
    </row>
    <row r="68" spans="1:28" s="46" customFormat="1" ht="14.25" customHeight="1">
      <c r="A68" s="45"/>
      <c r="B68" s="65">
        <f t="shared" si="0"/>
        <v>50</v>
      </c>
      <c r="C68" s="82"/>
      <c r="D68" s="82"/>
      <c r="E68" s="83"/>
      <c r="F68" s="84"/>
      <c r="G68" s="82"/>
      <c r="H68" s="82"/>
      <c r="I68" s="83"/>
      <c r="J68" s="83"/>
      <c r="K68" s="84"/>
      <c r="L68" s="82"/>
      <c r="M68" s="82"/>
      <c r="N68" s="82"/>
      <c r="O68" s="85"/>
      <c r="P68" s="82"/>
      <c r="Q68" s="82"/>
      <c r="R68" s="86"/>
      <c r="S68" s="60"/>
      <c r="T68" s="87"/>
      <c r="U68" s="88"/>
      <c r="V68" s="88"/>
      <c r="W68" s="88"/>
      <c r="X68" s="88"/>
      <c r="Y68" s="88"/>
      <c r="Z68" s="89"/>
    </row>
    <row r="69" spans="1:28" s="46" customFormat="1" ht="14.25" customHeight="1">
      <c r="A69" s="45"/>
      <c r="B69" s="65">
        <f t="shared" si="0"/>
        <v>51</v>
      </c>
      <c r="C69" s="82"/>
      <c r="D69" s="82"/>
      <c r="E69" s="83"/>
      <c r="F69" s="84"/>
      <c r="G69" s="82"/>
      <c r="H69" s="82"/>
      <c r="I69" s="83"/>
      <c r="J69" s="83"/>
      <c r="K69" s="84"/>
      <c r="L69" s="82"/>
      <c r="M69" s="82"/>
      <c r="N69" s="82"/>
      <c r="O69" s="85"/>
      <c r="P69" s="82"/>
      <c r="Q69" s="82"/>
      <c r="R69" s="86"/>
      <c r="S69" s="60"/>
      <c r="T69" s="87"/>
      <c r="U69" s="88"/>
      <c r="V69" s="88"/>
      <c r="W69" s="88"/>
      <c r="X69" s="88"/>
      <c r="Y69" s="88"/>
      <c r="Z69" s="89"/>
    </row>
    <row r="70" spans="1:28" s="46" customFormat="1" ht="14.25" customHeight="1">
      <c r="A70" s="45"/>
      <c r="B70" s="65">
        <f t="shared" si="0"/>
        <v>52</v>
      </c>
      <c r="C70" s="82"/>
      <c r="D70" s="82"/>
      <c r="E70" s="83"/>
      <c r="F70" s="84"/>
      <c r="G70" s="82"/>
      <c r="H70" s="82"/>
      <c r="I70" s="83"/>
      <c r="J70" s="83"/>
      <c r="K70" s="84"/>
      <c r="L70" s="82"/>
      <c r="M70" s="82"/>
      <c r="N70" s="82"/>
      <c r="O70" s="85"/>
      <c r="P70" s="82"/>
      <c r="Q70" s="82"/>
      <c r="R70" s="86"/>
      <c r="S70" s="60"/>
      <c r="T70" s="87"/>
      <c r="U70" s="88"/>
      <c r="V70" s="88"/>
      <c r="W70" s="88"/>
      <c r="X70" s="88"/>
      <c r="Y70" s="88"/>
      <c r="Z70" s="89"/>
    </row>
    <row r="71" spans="1:28" s="46" customFormat="1" ht="14.25" customHeight="1">
      <c r="A71" s="45"/>
      <c r="B71" s="65">
        <f t="shared" si="0"/>
        <v>53</v>
      </c>
      <c r="C71" s="82"/>
      <c r="D71" s="82"/>
      <c r="E71" s="83"/>
      <c r="F71" s="84"/>
      <c r="G71" s="82"/>
      <c r="H71" s="82"/>
      <c r="I71" s="83"/>
      <c r="J71" s="83"/>
      <c r="K71" s="84"/>
      <c r="L71" s="82"/>
      <c r="M71" s="82"/>
      <c r="N71" s="82"/>
      <c r="O71" s="85"/>
      <c r="P71" s="82"/>
      <c r="Q71" s="82"/>
      <c r="R71" s="86"/>
      <c r="S71" s="89"/>
      <c r="T71" s="87"/>
      <c r="U71" s="88"/>
      <c r="V71" s="88"/>
      <c r="W71" s="88"/>
      <c r="X71" s="88"/>
      <c r="Y71" s="88"/>
      <c r="Z71" s="89"/>
    </row>
    <row r="72" spans="1:28" s="46" customFormat="1" ht="14.25" customHeight="1">
      <c r="A72" s="45"/>
      <c r="B72" s="65">
        <f t="shared" si="0"/>
        <v>54</v>
      </c>
      <c r="C72" s="82"/>
      <c r="D72" s="82"/>
      <c r="E72" s="83"/>
      <c r="F72" s="84"/>
      <c r="G72" s="82"/>
      <c r="H72" s="82"/>
      <c r="I72" s="83"/>
      <c r="J72" s="83"/>
      <c r="K72" s="84"/>
      <c r="L72" s="82"/>
      <c r="M72" s="82"/>
      <c r="N72" s="82"/>
      <c r="O72" s="85"/>
      <c r="P72" s="82"/>
      <c r="Q72" s="82"/>
      <c r="R72" s="91"/>
      <c r="S72" s="90"/>
      <c r="T72" s="88"/>
      <c r="U72" s="88"/>
      <c r="V72" s="88"/>
      <c r="W72" s="88"/>
      <c r="X72" s="88"/>
      <c r="Y72" s="88"/>
      <c r="Z72" s="89"/>
    </row>
    <row r="73" spans="1:28" s="46" customFormat="1" ht="14.25" customHeight="1">
      <c r="A73" s="45"/>
      <c r="B73" s="65">
        <f t="shared" si="0"/>
        <v>55</v>
      </c>
      <c r="C73" s="82"/>
      <c r="D73" s="82"/>
      <c r="E73" s="83"/>
      <c r="F73" s="84"/>
      <c r="G73" s="82"/>
      <c r="H73" s="82"/>
      <c r="I73" s="83"/>
      <c r="J73" s="83"/>
      <c r="K73" s="84"/>
      <c r="L73" s="82"/>
      <c r="M73" s="82"/>
      <c r="N73" s="82"/>
      <c r="O73" s="85"/>
      <c r="P73" s="82"/>
      <c r="Q73" s="82"/>
      <c r="R73" s="91"/>
      <c r="S73" s="90"/>
      <c r="T73" s="88"/>
      <c r="U73" s="88"/>
      <c r="V73" s="88"/>
      <c r="W73" s="88"/>
      <c r="X73" s="88"/>
      <c r="Y73" s="88"/>
      <c r="Z73" s="89"/>
    </row>
    <row r="74" spans="1:28" ht="16.350000000000001" customHeight="1" thickBot="1">
      <c r="B74" s="66"/>
      <c r="C74" s="67" t="s">
        <v>6</v>
      </c>
      <c r="D74" s="67" t="s">
        <v>6</v>
      </c>
      <c r="E74" s="198" t="s">
        <v>6</v>
      </c>
      <c r="F74" s="199"/>
      <c r="G74" s="68"/>
      <c r="H74" s="69"/>
      <c r="I74" s="75"/>
      <c r="J74" s="217"/>
      <c r="K74" s="218"/>
      <c r="L74" s="70"/>
      <c r="M74" s="69"/>
      <c r="N74" s="69"/>
      <c r="O74" s="69"/>
      <c r="P74" s="71"/>
      <c r="Q74" s="69"/>
      <c r="R74" s="63"/>
      <c r="S74" s="72">
        <f>SUM(S19:S59)</f>
        <v>0</v>
      </c>
      <c r="T74" s="219"/>
      <c r="U74" s="220"/>
      <c r="V74" s="220"/>
      <c r="W74" s="220"/>
      <c r="X74" s="220"/>
      <c r="Y74" s="220"/>
      <c r="Z74" s="221"/>
      <c r="AA74" s="4"/>
      <c r="AB74" s="4"/>
    </row>
    <row r="75" spans="1:28" s="13" customFormat="1" ht="23.1" customHeight="1">
      <c r="A75" s="12"/>
      <c r="B75" s="109" t="s">
        <v>27</v>
      </c>
      <c r="C75" s="110"/>
      <c r="D75" s="110"/>
      <c r="E75" s="110"/>
      <c r="F75" s="110"/>
      <c r="G75" s="110"/>
      <c r="H75" s="110"/>
      <c r="I75" s="111" t="s">
        <v>28</v>
      </c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96" t="s">
        <v>29</v>
      </c>
      <c r="U75" s="197"/>
      <c r="V75" s="197"/>
      <c r="W75" s="197"/>
      <c r="X75" s="197"/>
      <c r="Y75" s="197"/>
      <c r="Z75" s="12"/>
      <c r="AA75" s="12"/>
      <c r="AB75" s="12"/>
    </row>
    <row r="76" spans="1:28" ht="9.6" customHeight="1"/>
    <row r="77" spans="1:28" ht="15.6">
      <c r="B77" s="191"/>
      <c r="C77" s="193" t="s">
        <v>30</v>
      </c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5"/>
    </row>
    <row r="78" spans="1:28" ht="18">
      <c r="B78" s="191"/>
      <c r="C78" s="77" t="s">
        <v>31</v>
      </c>
      <c r="D78" s="102" t="s">
        <v>32</v>
      </c>
      <c r="E78" s="102"/>
      <c r="F78" s="102"/>
      <c r="G78" s="14" t="s">
        <v>33</v>
      </c>
      <c r="H78" s="22" t="s">
        <v>34</v>
      </c>
      <c r="I78" s="23"/>
      <c r="J78" s="14"/>
      <c r="K78" s="16"/>
      <c r="L78" s="23"/>
      <c r="M78" s="23"/>
      <c r="N78" s="15" t="s">
        <v>35</v>
      </c>
      <c r="O78" s="116" t="s">
        <v>36</v>
      </c>
      <c r="P78" s="116"/>
      <c r="Q78" s="116"/>
      <c r="R78" s="116"/>
      <c r="S78" s="116"/>
      <c r="T78" s="116"/>
      <c r="U78" s="74" t="s">
        <v>37</v>
      </c>
      <c r="V78" s="23"/>
      <c r="W78" s="23"/>
      <c r="X78" s="23"/>
      <c r="Y78" s="17"/>
    </row>
    <row r="79" spans="1:28" ht="18.899999999999999" customHeight="1">
      <c r="B79" s="192"/>
      <c r="C79" s="77" t="s">
        <v>38</v>
      </c>
      <c r="D79" s="102" t="s">
        <v>39</v>
      </c>
      <c r="E79" s="102"/>
      <c r="F79" s="102"/>
      <c r="G79" s="14" t="s">
        <v>40</v>
      </c>
      <c r="H79" s="78">
        <v>50072109</v>
      </c>
      <c r="I79" s="79"/>
      <c r="J79" s="14"/>
      <c r="K79" s="79"/>
      <c r="L79" s="79"/>
      <c r="M79" s="79"/>
      <c r="N79" s="103"/>
      <c r="O79" s="103"/>
      <c r="P79" s="79"/>
      <c r="Q79" s="79"/>
      <c r="R79" s="79"/>
      <c r="S79" s="79"/>
      <c r="T79" s="79"/>
      <c r="U79" s="80" t="s">
        <v>41</v>
      </c>
      <c r="V79" s="79"/>
      <c r="W79" s="79"/>
      <c r="X79" s="79"/>
      <c r="Y79" s="81"/>
    </row>
    <row r="80" spans="1:28" ht="18.899999999999999" customHeight="1">
      <c r="B80" s="191"/>
      <c r="C80" s="73" t="s">
        <v>42</v>
      </c>
      <c r="D80" s="104" t="s">
        <v>43</v>
      </c>
      <c r="E80" s="104"/>
      <c r="F80" s="104"/>
      <c r="G80" s="18"/>
      <c r="H80" s="19"/>
      <c r="I80" s="20"/>
      <c r="J80" s="18"/>
      <c r="K80" s="20"/>
      <c r="L80" s="20"/>
      <c r="M80" s="20"/>
      <c r="N80" s="105"/>
      <c r="O80" s="105"/>
      <c r="P80" s="20"/>
      <c r="Q80" s="20"/>
      <c r="R80" s="20"/>
      <c r="S80" s="20"/>
      <c r="T80" s="20"/>
      <c r="U80" s="76"/>
      <c r="V80" s="20"/>
      <c r="W80" s="20"/>
      <c r="X80" s="20"/>
      <c r="Y80" s="21"/>
    </row>
    <row r="81" spans="10:10" ht="9.6" customHeight="1"/>
    <row r="82" spans="10:10" ht="9.6" customHeight="1">
      <c r="J82" s="2"/>
    </row>
    <row r="83" spans="10:10" ht="9.6" customHeight="1"/>
    <row r="84" spans="10:10" ht="9.6" customHeight="1"/>
  </sheetData>
  <protectedRanges>
    <protectedRange sqref="P74" name="Plage1"/>
    <protectedRange sqref="R74" name="Plage1_1"/>
    <protectedRange algorithmName="SHA-512" hashValue="O705fVu3IBdE66hlkdLxXG2d8TY27SpeZJQ7EJ1R1xwqu95j1daibocGVbmcmOm6qgovpjVLU7NUBwVpw9S3hA==" saltValue="nCxOMEW8MqdfvwI2m8m7vQ==" spinCount="100000" sqref="J5 J9 B8:H9 Q1 P28 O29:P30 O37 F31:G32 A15:E18 P31:P73 E19:G30 I15:I73 E32:F32 H19:H73 G15:H18 O19:P23 A75:XFD79 O42:O46 Z1:Z11 B1:G5 A13:XFD14 J19:N73 Q15:R73 S15:S16 AA15:XFD73 A80:A84 W80:XFD84 B80:V81 T15:T73 U15:Z73 U74:Z74 A19:D73 S18:S73 E33:G73" name="Range3"/>
  </protectedRanges>
  <sortState xmlns:xlrd2="http://schemas.microsoft.com/office/spreadsheetml/2017/richdata2" ref="J256:J506">
    <sortCondition ref="J256:J506"/>
  </sortState>
  <mergeCells count="139">
    <mergeCell ref="T56:Z56"/>
    <mergeCell ref="T57:Z57"/>
    <mergeCell ref="T58:Z58"/>
    <mergeCell ref="T59:Z59"/>
    <mergeCell ref="T74:Z74"/>
    <mergeCell ref="T51:Z51"/>
    <mergeCell ref="T52:Z52"/>
    <mergeCell ref="T53:Z53"/>
    <mergeCell ref="T54:Z54"/>
    <mergeCell ref="T55:Z55"/>
    <mergeCell ref="T28:Z28"/>
    <mergeCell ref="T29:Z29"/>
    <mergeCell ref="T30:Z30"/>
    <mergeCell ref="T46:Z46"/>
    <mergeCell ref="T47:Z47"/>
    <mergeCell ref="T48:Z48"/>
    <mergeCell ref="T49:Z49"/>
    <mergeCell ref="T50:Z50"/>
    <mergeCell ref="T41:Z41"/>
    <mergeCell ref="T42:Z42"/>
    <mergeCell ref="T43:Z43"/>
    <mergeCell ref="T44:Z44"/>
    <mergeCell ref="T45:Z45"/>
    <mergeCell ref="T21:Z21"/>
    <mergeCell ref="T22:Z22"/>
    <mergeCell ref="T23:Z23"/>
    <mergeCell ref="T24:Z24"/>
    <mergeCell ref="T25:Z25"/>
    <mergeCell ref="T15:Z18"/>
    <mergeCell ref="T19:Z19"/>
    <mergeCell ref="T20:Z20"/>
    <mergeCell ref="J74:K74"/>
    <mergeCell ref="J22:K22"/>
    <mergeCell ref="J23:K23"/>
    <mergeCell ref="J24:K24"/>
    <mergeCell ref="T36:Z36"/>
    <mergeCell ref="T37:Z37"/>
    <mergeCell ref="T38:Z38"/>
    <mergeCell ref="T39:Z39"/>
    <mergeCell ref="T40:Z40"/>
    <mergeCell ref="T31:Z31"/>
    <mergeCell ref="T32:Z32"/>
    <mergeCell ref="T33:Z33"/>
    <mergeCell ref="T34:Z34"/>
    <mergeCell ref="T35:Z35"/>
    <mergeCell ref="T26:Z26"/>
    <mergeCell ref="T27:Z27"/>
    <mergeCell ref="E74:F74"/>
    <mergeCell ref="J44:K44"/>
    <mergeCell ref="J45:K45"/>
    <mergeCell ref="J46:K46"/>
    <mergeCell ref="J47:K47"/>
    <mergeCell ref="S15:S18"/>
    <mergeCell ref="E37:F37"/>
    <mergeCell ref="E46:F46"/>
    <mergeCell ref="E47:F47"/>
    <mergeCell ref="E39:F39"/>
    <mergeCell ref="E40:F40"/>
    <mergeCell ref="E41:F41"/>
    <mergeCell ref="J39:K39"/>
    <mergeCell ref="J40:K40"/>
    <mergeCell ref="J41:K41"/>
    <mergeCell ref="J42:K42"/>
    <mergeCell ref="J43:K43"/>
    <mergeCell ref="J33:K33"/>
    <mergeCell ref="J34:K34"/>
    <mergeCell ref="J19:K19"/>
    <mergeCell ref="C4:D4"/>
    <mergeCell ref="C6:D6"/>
    <mergeCell ref="C10:D10"/>
    <mergeCell ref="F10:H10"/>
    <mergeCell ref="D78:F78"/>
    <mergeCell ref="E26:F26"/>
    <mergeCell ref="E27:F27"/>
    <mergeCell ref="B15:C18"/>
    <mergeCell ref="E21:F21"/>
    <mergeCell ref="E22:F22"/>
    <mergeCell ref="E23:F23"/>
    <mergeCell ref="E24:F24"/>
    <mergeCell ref="B14:Z14"/>
    <mergeCell ref="B13:Z13"/>
    <mergeCell ref="E15:F18"/>
    <mergeCell ref="E19:F19"/>
    <mergeCell ref="E34:F34"/>
    <mergeCell ref="E35:F35"/>
    <mergeCell ref="E36:F36"/>
    <mergeCell ref="F6:H6"/>
    <mergeCell ref="Q1:Y11"/>
    <mergeCell ref="B77:B80"/>
    <mergeCell ref="C77:Y77"/>
    <mergeCell ref="T75:Y75"/>
    <mergeCell ref="H2:O2"/>
    <mergeCell ref="J6:O6"/>
    <mergeCell ref="J10:O10"/>
    <mergeCell ref="J31:K31"/>
    <mergeCell ref="J35:K35"/>
    <mergeCell ref="J36:K36"/>
    <mergeCell ref="E20:F20"/>
    <mergeCell ref="I15:I18"/>
    <mergeCell ref="J9:L9"/>
    <mergeCell ref="J5:L5"/>
    <mergeCell ref="M15:M18"/>
    <mergeCell ref="O15:O18"/>
    <mergeCell ref="N15:N18"/>
    <mergeCell ref="H15:H18"/>
    <mergeCell ref="E25:F25"/>
    <mergeCell ref="J15:K18"/>
    <mergeCell ref="L15:L18"/>
    <mergeCell ref="J29:K29"/>
    <mergeCell ref="J30:K30"/>
    <mergeCell ref="J25:K25"/>
    <mergeCell ref="J26:K26"/>
    <mergeCell ref="J27:K27"/>
    <mergeCell ref="J28:K28"/>
    <mergeCell ref="J20:K20"/>
    <mergeCell ref="C8:D8"/>
    <mergeCell ref="D79:F79"/>
    <mergeCell ref="N79:O79"/>
    <mergeCell ref="D80:F80"/>
    <mergeCell ref="N80:O80"/>
    <mergeCell ref="G15:G18"/>
    <mergeCell ref="B75:H75"/>
    <mergeCell ref="I75:S75"/>
    <mergeCell ref="E30:F30"/>
    <mergeCell ref="E32:F32"/>
    <mergeCell ref="E33:F33"/>
    <mergeCell ref="O78:T78"/>
    <mergeCell ref="D15:D18"/>
    <mergeCell ref="P15:P18"/>
    <mergeCell ref="R15:R18"/>
    <mergeCell ref="E42:F42"/>
    <mergeCell ref="E43:F43"/>
    <mergeCell ref="E44:F44"/>
    <mergeCell ref="E45:F45"/>
    <mergeCell ref="E38:F38"/>
    <mergeCell ref="J38:K38"/>
    <mergeCell ref="J37:K37"/>
    <mergeCell ref="Q15:Q18"/>
    <mergeCell ref="J21:K21"/>
  </mergeCells>
  <phoneticPr fontId="50"/>
  <dataValidations disablePrompts="1" count="2">
    <dataValidation type="list" allowBlank="1" showInputMessage="1" showErrorMessage="1" sqref="Q74 H74:J74 M74:O74" xr:uid="{00000000-0002-0000-0000-000000000000}">
      <formula1>#REF!</formula1>
    </dataValidation>
    <dataValidation type="list" allowBlank="1" showInputMessage="1" showErrorMessage="1" sqref="K74" xr:uid="{00000000-0002-0000-0000-000002000000}">
      <formula1>$J$82:$J$82</formula1>
    </dataValidation>
  </dataValidations>
  <hyperlinks>
    <hyperlink ref="U79" r:id="rId1" xr:uid="{D2612B81-1B64-479C-A6A3-7ACF0EE01AA5}"/>
  </hyperlinks>
  <pageMargins left="0.23622047244094491" right="0" top="0" bottom="0.19685039370078741" header="0" footer="0"/>
  <pageSetup paperSize="9" scale="41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8E0E0-50D6-4ACB-9F1B-F7D951C57AB6}">
  <dimension ref="A1:A6"/>
  <sheetViews>
    <sheetView workbookViewId="0">
      <selection sqref="A1:A6"/>
    </sheetView>
  </sheetViews>
  <sheetFormatPr defaultRowHeight="13.2"/>
  <sheetData>
    <row r="1" spans="1:1">
      <c r="A1" s="100" t="s">
        <v>44</v>
      </c>
    </row>
    <row r="2" spans="1:1">
      <c r="A2" s="100"/>
    </row>
    <row r="3" spans="1:1">
      <c r="A3" s="100" t="s">
        <v>45</v>
      </c>
    </row>
    <row r="4" spans="1:1">
      <c r="A4" s="100" t="s">
        <v>46</v>
      </c>
    </row>
    <row r="5" spans="1:1">
      <c r="A5" s="100" t="s">
        <v>47</v>
      </c>
    </row>
    <row r="6" spans="1:1">
      <c r="A6" s="100" t="s">
        <v>48</v>
      </c>
    </row>
  </sheetData>
  <phoneticPr fontId="50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A57E2-89B9-46CA-AB7B-9A01DEB33766}">
  <dimension ref="A1:AG60"/>
  <sheetViews>
    <sheetView workbookViewId="0">
      <selection activeCell="A2" sqref="A2"/>
    </sheetView>
  </sheetViews>
  <sheetFormatPr defaultColWidth="11.5546875" defaultRowHeight="13.2"/>
  <cols>
    <col min="1" max="11" width="11.5546875" style="96"/>
    <col min="12" max="12" width="12" style="96" bestFit="1" customWidth="1"/>
    <col min="13" max="14" width="11.5546875" style="96"/>
    <col min="15" max="15" width="12" style="96" bestFit="1" customWidth="1"/>
    <col min="16" max="16384" width="11.5546875" style="96"/>
  </cols>
  <sheetData>
    <row r="1" spans="1:33" ht="13.8">
      <c r="A1" s="92" t="s">
        <v>49</v>
      </c>
      <c r="B1" s="92" t="s">
        <v>5</v>
      </c>
      <c r="C1" s="92" t="s">
        <v>50</v>
      </c>
      <c r="D1" s="93" t="s">
        <v>51</v>
      </c>
      <c r="E1" s="93" t="s">
        <v>52</v>
      </c>
      <c r="F1" s="93" t="s">
        <v>53</v>
      </c>
      <c r="G1" s="93" t="s">
        <v>54</v>
      </c>
      <c r="H1" s="93" t="s">
        <v>55</v>
      </c>
      <c r="I1" s="93" t="s">
        <v>56</v>
      </c>
      <c r="J1" s="93" t="s">
        <v>57</v>
      </c>
      <c r="K1" s="92" t="s">
        <v>19</v>
      </c>
      <c r="L1" s="93" t="s">
        <v>58</v>
      </c>
      <c r="M1" s="93" t="s">
        <v>59</v>
      </c>
      <c r="N1" s="92" t="s">
        <v>60</v>
      </c>
      <c r="O1" s="92" t="s">
        <v>61</v>
      </c>
      <c r="P1" s="92" t="s">
        <v>62</v>
      </c>
      <c r="Q1" s="94" t="s">
        <v>63</v>
      </c>
      <c r="R1" s="95" t="s">
        <v>64</v>
      </c>
      <c r="S1" s="95" t="s">
        <v>65</v>
      </c>
      <c r="T1" s="93" t="s">
        <v>66</v>
      </c>
      <c r="U1" s="92" t="s">
        <v>67</v>
      </c>
      <c r="V1" s="93" t="s">
        <v>68</v>
      </c>
      <c r="W1" s="93" t="s">
        <v>69</v>
      </c>
      <c r="X1" s="93" t="s">
        <v>70</v>
      </c>
      <c r="Y1" s="93" t="s">
        <v>71</v>
      </c>
      <c r="Z1" s="93" t="s">
        <v>72</v>
      </c>
      <c r="AA1" s="93" t="s">
        <v>73</v>
      </c>
      <c r="AB1" s="93" t="s">
        <v>74</v>
      </c>
      <c r="AC1" s="93" t="s">
        <v>75</v>
      </c>
      <c r="AD1" s="93" t="s">
        <v>76</v>
      </c>
      <c r="AE1" s="92" t="s">
        <v>77</v>
      </c>
      <c r="AF1" s="93" t="s">
        <v>78</v>
      </c>
      <c r="AG1" s="93" t="s">
        <v>79</v>
      </c>
    </row>
    <row r="2" spans="1:33">
      <c r="A2" s="97" t="str">
        <f>IF('BJO 25 group entry'!H19="","",'BJO 25 group entry'!H19)</f>
        <v/>
      </c>
      <c r="B2" s="97" t="str">
        <f>IF('BJO 25 group entry'!C19="","",'BJO 25 group entry'!C19)</f>
        <v/>
      </c>
      <c r="C2" s="97" t="str">
        <f>IF('BJO 25 group entry'!D19="","",'BJO 25 group entry'!D19)</f>
        <v/>
      </c>
      <c r="D2" s="97"/>
      <c r="E2" s="97"/>
      <c r="F2" s="97"/>
      <c r="G2" s="97"/>
      <c r="H2" s="97"/>
      <c r="I2" s="97"/>
      <c r="J2" s="97"/>
      <c r="K2" s="97" t="str">
        <f>IF('BJO 25 group entry'!M19="","",'BJO 25 group entry'!M19)</f>
        <v/>
      </c>
      <c r="L2" s="97" t="str">
        <f>IF(A2="","",IF('BJO 25 group entry'!$F$6="","",'BJO 25 group entry'!$F$6))</f>
        <v/>
      </c>
      <c r="M2" s="97"/>
      <c r="N2" s="97" t="str">
        <f>IF('BJO 25 group entry'!$F$10="","",'BJO 25 group entry'!$F$10)</f>
        <v/>
      </c>
      <c r="O2" s="97" t="str">
        <f>IF(A2="","",IF('BJO 25 group entry'!$J$6="","",'BJO 25 group entry'!$J$6))</f>
        <v/>
      </c>
      <c r="P2" s="97" t="str">
        <f>IF('BJO 25 group entry'!J19="","",'BJO 25 group entry'!J19)</f>
        <v/>
      </c>
      <c r="Q2" s="98" t="str">
        <f>IF('BJO 25 group entry'!E19="","",'BJO 25 group entry'!E19)</f>
        <v/>
      </c>
      <c r="R2" s="97"/>
      <c r="S2" s="97"/>
      <c r="T2" s="97"/>
      <c r="U2" s="97" t="str">
        <f>IF('BJO 25 group entry'!T19="","",'BJO 25 group entry'!T19)</f>
        <v/>
      </c>
      <c r="V2" s="97" t="str">
        <f>IF('BJO 25 group entry'!N19="","",'BJO 25 group entry'!N19)</f>
        <v/>
      </c>
      <c r="W2" s="97"/>
      <c r="X2" s="97"/>
      <c r="Y2" s="97"/>
      <c r="Z2" s="97"/>
      <c r="AA2" s="97"/>
      <c r="AB2" s="97"/>
      <c r="AC2" s="97"/>
      <c r="AD2" s="97"/>
      <c r="AE2" s="97" t="str">
        <f>IF('BJO 25 group entry'!L19="","",'BJO 25 group entry'!L19)</f>
        <v/>
      </c>
      <c r="AF2" s="97"/>
      <c r="AG2" s="97"/>
    </row>
    <row r="3" spans="1:33">
      <c r="A3" s="97" t="str">
        <f>IF('BJO 25 group entry'!H20="","",'BJO 25 group entry'!H20)</f>
        <v/>
      </c>
      <c r="B3" s="97" t="str">
        <f>IF('BJO 25 group entry'!C20="","",'BJO 25 group entry'!C20)</f>
        <v/>
      </c>
      <c r="C3" s="97" t="str">
        <f>IF('BJO 25 group entry'!D20="","",'BJO 25 group entry'!D20)</f>
        <v/>
      </c>
      <c r="D3" s="97"/>
      <c r="E3" s="97"/>
      <c r="F3" s="97"/>
      <c r="G3" s="97"/>
      <c r="H3" s="97"/>
      <c r="I3" s="97"/>
      <c r="J3" s="97"/>
      <c r="K3" s="97" t="str">
        <f>IF('BJO 25 group entry'!M20="","",'BJO 25 group entry'!M20)</f>
        <v/>
      </c>
      <c r="L3" s="97" t="str">
        <f>IF(A3="","",IF('BJO 25 group entry'!$F$6="","",'BJO 25 group entry'!$F$6))</f>
        <v/>
      </c>
      <c r="M3" s="97"/>
      <c r="N3" s="97" t="str">
        <f>IF('BJO 25 group entry'!$F$10="","",'BJO 25 group entry'!$F$10)</f>
        <v/>
      </c>
      <c r="O3" s="97" t="str">
        <f>IF(A3="","",IF('BJO 25 group entry'!$J$6="","",'BJO 25 group entry'!$J$6))</f>
        <v/>
      </c>
      <c r="P3" s="97" t="str">
        <f>IF('BJO 25 group entry'!J20="","",'BJO 25 group entry'!J20)</f>
        <v/>
      </c>
      <c r="Q3" s="98" t="str">
        <f>IF('BJO 25 group entry'!E20="","",'BJO 25 group entry'!E20)</f>
        <v/>
      </c>
      <c r="R3" s="97"/>
      <c r="S3" s="97"/>
      <c r="T3" s="97"/>
      <c r="U3" s="97" t="str">
        <f>IF('BJO 25 group entry'!T20="","",'BJO 25 group entry'!T20)</f>
        <v/>
      </c>
      <c r="V3" s="97" t="str">
        <f>IF('BJO 25 group entry'!N20="","",'BJO 25 group entry'!N20)</f>
        <v/>
      </c>
      <c r="W3" s="97"/>
      <c r="X3" s="97"/>
      <c r="Y3" s="97"/>
      <c r="Z3" s="97"/>
      <c r="AA3" s="97"/>
      <c r="AB3" s="97"/>
      <c r="AC3" s="97"/>
      <c r="AD3" s="97"/>
      <c r="AE3" s="97" t="str">
        <f>IF('BJO 25 group entry'!L20="","",'BJO 25 group entry'!L20)</f>
        <v/>
      </c>
      <c r="AF3" s="97"/>
      <c r="AG3" s="97"/>
    </row>
    <row r="4" spans="1:33">
      <c r="A4" s="97" t="str">
        <f>IF('BJO 25 group entry'!H21="","",'BJO 25 group entry'!H21)</f>
        <v/>
      </c>
      <c r="B4" s="97" t="str">
        <f>IF('BJO 25 group entry'!C21="","",'BJO 25 group entry'!C21)</f>
        <v/>
      </c>
      <c r="C4" s="97" t="str">
        <f>IF('BJO 25 group entry'!D21="","",'BJO 25 group entry'!D21)</f>
        <v/>
      </c>
      <c r="D4" s="97"/>
      <c r="E4" s="97"/>
      <c r="F4" s="97"/>
      <c r="G4" s="97"/>
      <c r="H4" s="97"/>
      <c r="I4" s="97"/>
      <c r="J4" s="97"/>
      <c r="K4" s="97" t="str">
        <f>IF('BJO 25 group entry'!M21="","",'BJO 25 group entry'!M21)</f>
        <v/>
      </c>
      <c r="L4" s="97" t="str">
        <f>IF(A4="","",IF('BJO 25 group entry'!$F$6="","",'BJO 25 group entry'!$F$6))</f>
        <v/>
      </c>
      <c r="M4" s="97"/>
      <c r="N4" s="97" t="str">
        <f>IF('BJO 25 group entry'!$F$10="","",'BJO 25 group entry'!$F$10)</f>
        <v/>
      </c>
      <c r="O4" s="97" t="str">
        <f>IF(A4="","",IF('BJO 25 group entry'!$J$6="","",'BJO 25 group entry'!$J$6))</f>
        <v/>
      </c>
      <c r="P4" s="97" t="str">
        <f>IF('BJO 25 group entry'!J21="","",'BJO 25 group entry'!J21)</f>
        <v/>
      </c>
      <c r="Q4" s="98" t="str">
        <f>IF('BJO 25 group entry'!E21="","",'BJO 25 group entry'!E21)</f>
        <v/>
      </c>
      <c r="R4" s="97"/>
      <c r="S4" s="97"/>
      <c r="T4" s="97"/>
      <c r="U4" s="97" t="str">
        <f>IF('BJO 25 group entry'!T21="","",'BJO 25 group entry'!T21)</f>
        <v/>
      </c>
      <c r="V4" s="97" t="str">
        <f>IF('BJO 25 group entry'!N21="","",'BJO 25 group entry'!N21)</f>
        <v/>
      </c>
      <c r="W4" s="97"/>
      <c r="X4" s="97"/>
      <c r="Y4" s="97"/>
      <c r="Z4" s="97"/>
      <c r="AA4" s="97"/>
      <c r="AB4" s="97"/>
      <c r="AC4" s="97"/>
      <c r="AD4" s="97"/>
      <c r="AE4" s="97" t="str">
        <f>IF('BJO 25 group entry'!L21="","",'BJO 25 group entry'!L21)</f>
        <v/>
      </c>
      <c r="AF4" s="97"/>
      <c r="AG4" s="97"/>
    </row>
    <row r="5" spans="1:33">
      <c r="A5" s="97" t="str">
        <f>IF('BJO 25 group entry'!H22="","",'BJO 25 group entry'!H22)</f>
        <v/>
      </c>
      <c r="B5" s="97" t="str">
        <f>IF('BJO 25 group entry'!C22="","",'BJO 25 group entry'!C22)</f>
        <v/>
      </c>
      <c r="C5" s="97" t="str">
        <f>IF('BJO 25 group entry'!D22="","",'BJO 25 group entry'!D22)</f>
        <v/>
      </c>
      <c r="D5" s="97"/>
      <c r="E5" s="97"/>
      <c r="F5" s="97"/>
      <c r="G5" s="97"/>
      <c r="H5" s="97"/>
      <c r="I5" s="97"/>
      <c r="J5" s="97"/>
      <c r="K5" s="97" t="str">
        <f>IF('BJO 25 group entry'!M22="","",'BJO 25 group entry'!M22)</f>
        <v/>
      </c>
      <c r="L5" s="97" t="str">
        <f>IF(A5="","",IF('BJO 25 group entry'!$F$6="","",'BJO 25 group entry'!$F$6))</f>
        <v/>
      </c>
      <c r="M5" s="97"/>
      <c r="N5" s="97" t="str">
        <f>IF('BJO 25 group entry'!$F$10="","",'BJO 25 group entry'!$F$10)</f>
        <v/>
      </c>
      <c r="O5" s="97" t="str">
        <f>IF(A5="","",IF('BJO 25 group entry'!$J$6="","",'BJO 25 group entry'!$J$6))</f>
        <v/>
      </c>
      <c r="P5" s="97" t="str">
        <f>IF('BJO 25 group entry'!J22="","",'BJO 25 group entry'!J22)</f>
        <v/>
      </c>
      <c r="Q5" s="98" t="str">
        <f>IF('BJO 25 group entry'!E22="","",'BJO 25 group entry'!E22)</f>
        <v/>
      </c>
      <c r="R5" s="97"/>
      <c r="S5" s="97"/>
      <c r="T5" s="97"/>
      <c r="U5" s="97" t="str">
        <f>IF('BJO 25 group entry'!T22="","",'BJO 25 group entry'!T22)</f>
        <v/>
      </c>
      <c r="V5" s="97" t="str">
        <f>IF('BJO 25 group entry'!N22="","",'BJO 25 group entry'!N22)</f>
        <v/>
      </c>
      <c r="W5" s="97"/>
      <c r="X5" s="97"/>
      <c r="Y5" s="97"/>
      <c r="Z5" s="97"/>
      <c r="AA5" s="97"/>
      <c r="AB5" s="97"/>
      <c r="AC5" s="97"/>
      <c r="AD5" s="97"/>
      <c r="AE5" s="97" t="str">
        <f>IF('BJO 25 group entry'!L22="","",'BJO 25 group entry'!L22)</f>
        <v/>
      </c>
      <c r="AF5" s="97"/>
      <c r="AG5" s="97"/>
    </row>
    <row r="6" spans="1:33">
      <c r="A6" s="97" t="str">
        <f>IF('BJO 25 group entry'!H23="","",'BJO 25 group entry'!H23)</f>
        <v/>
      </c>
      <c r="B6" s="97" t="str">
        <f>IF('BJO 25 group entry'!C23="","",'BJO 25 group entry'!C23)</f>
        <v/>
      </c>
      <c r="C6" s="97" t="str">
        <f>IF('BJO 25 group entry'!D23="","",'BJO 25 group entry'!D23)</f>
        <v/>
      </c>
      <c r="D6" s="97"/>
      <c r="E6" s="97"/>
      <c r="F6" s="97"/>
      <c r="G6" s="97"/>
      <c r="H6" s="97"/>
      <c r="I6" s="97"/>
      <c r="J6" s="97"/>
      <c r="K6" s="97" t="str">
        <f>IF('BJO 25 group entry'!M23="","",'BJO 25 group entry'!M23)</f>
        <v/>
      </c>
      <c r="L6" s="97" t="str">
        <f>IF(A6="","",IF('BJO 25 group entry'!$F$6="","",'BJO 25 group entry'!$F$6))</f>
        <v/>
      </c>
      <c r="M6" s="97"/>
      <c r="N6" s="97" t="str">
        <f>IF('BJO 25 group entry'!$F$10="","",'BJO 25 group entry'!$F$10)</f>
        <v/>
      </c>
      <c r="O6" s="97" t="str">
        <f>IF(A6="","",IF('BJO 25 group entry'!$J$6="","",'BJO 25 group entry'!$J$6))</f>
        <v/>
      </c>
      <c r="P6" s="97" t="str">
        <f>IF('BJO 25 group entry'!J23="","",'BJO 25 group entry'!J23)</f>
        <v/>
      </c>
      <c r="Q6" s="98" t="str">
        <f>IF('BJO 25 group entry'!E23="","",'BJO 25 group entry'!E23)</f>
        <v/>
      </c>
      <c r="R6" s="97"/>
      <c r="S6" s="97"/>
      <c r="T6" s="97"/>
      <c r="U6" s="97" t="str">
        <f>IF('BJO 25 group entry'!T23="","",'BJO 25 group entry'!T23)</f>
        <v/>
      </c>
      <c r="V6" s="97" t="str">
        <f>IF('BJO 25 group entry'!N23="","",'BJO 25 group entry'!N23)</f>
        <v/>
      </c>
      <c r="W6" s="97"/>
      <c r="X6" s="97"/>
      <c r="Y6" s="97"/>
      <c r="Z6" s="97"/>
      <c r="AA6" s="97"/>
      <c r="AB6" s="97"/>
      <c r="AC6" s="97"/>
      <c r="AD6" s="97"/>
      <c r="AE6" s="97" t="str">
        <f>IF('BJO 25 group entry'!L23="","",'BJO 25 group entry'!L23)</f>
        <v/>
      </c>
      <c r="AF6" s="97"/>
      <c r="AG6" s="97"/>
    </row>
    <row r="7" spans="1:33">
      <c r="A7" s="97" t="str">
        <f>IF('BJO 25 group entry'!H24="","",'BJO 25 group entry'!H24)</f>
        <v/>
      </c>
      <c r="B7" s="97" t="str">
        <f>IF('BJO 25 group entry'!C24="","",'BJO 25 group entry'!C24)</f>
        <v/>
      </c>
      <c r="C7" s="97" t="str">
        <f>IF('BJO 25 group entry'!D24="","",'BJO 25 group entry'!D24)</f>
        <v/>
      </c>
      <c r="D7" s="97"/>
      <c r="E7" s="97"/>
      <c r="F7" s="97"/>
      <c r="G7" s="97"/>
      <c r="H7" s="97"/>
      <c r="I7" s="97"/>
      <c r="J7" s="97"/>
      <c r="K7" s="97" t="str">
        <f>IF('BJO 25 group entry'!M24="","",'BJO 25 group entry'!M24)</f>
        <v/>
      </c>
      <c r="L7" s="97" t="str">
        <f>IF(A7="","",IF('BJO 25 group entry'!$F$6="","",'BJO 25 group entry'!$F$6))</f>
        <v/>
      </c>
      <c r="M7" s="97"/>
      <c r="N7" s="97" t="str">
        <f>IF('BJO 25 group entry'!$F$10="","",'BJO 25 group entry'!$F$10)</f>
        <v/>
      </c>
      <c r="O7" s="97" t="str">
        <f>IF(A7="","",IF('BJO 25 group entry'!$J$6="","",'BJO 25 group entry'!$J$6))</f>
        <v/>
      </c>
      <c r="P7" s="97" t="str">
        <f>IF('BJO 25 group entry'!J24="","",'BJO 25 group entry'!J24)</f>
        <v/>
      </c>
      <c r="Q7" s="98" t="str">
        <f>IF('BJO 25 group entry'!E24="","",'BJO 25 group entry'!E24)</f>
        <v/>
      </c>
      <c r="R7" s="97"/>
      <c r="S7" s="97"/>
      <c r="T7" s="97"/>
      <c r="U7" s="97" t="str">
        <f>IF('BJO 25 group entry'!T24="","",'BJO 25 group entry'!T24)</f>
        <v/>
      </c>
      <c r="V7" s="97" t="str">
        <f>IF('BJO 25 group entry'!N24="","",'BJO 25 group entry'!N24)</f>
        <v/>
      </c>
      <c r="W7" s="97"/>
      <c r="X7" s="97"/>
      <c r="Y7" s="97"/>
      <c r="Z7" s="97"/>
      <c r="AA7" s="97"/>
      <c r="AB7" s="97"/>
      <c r="AC7" s="97"/>
      <c r="AD7" s="97"/>
      <c r="AE7" s="97" t="str">
        <f>IF('BJO 25 group entry'!L24="","",'BJO 25 group entry'!L24)</f>
        <v/>
      </c>
      <c r="AF7" s="97"/>
      <c r="AG7" s="97"/>
    </row>
    <row r="8" spans="1:33">
      <c r="A8" s="97" t="str">
        <f>IF('BJO 25 group entry'!H25="","",'BJO 25 group entry'!H25)</f>
        <v/>
      </c>
      <c r="B8" s="97" t="str">
        <f>IF('BJO 25 group entry'!C25="","",'BJO 25 group entry'!C25)</f>
        <v/>
      </c>
      <c r="C8" s="97" t="str">
        <f>IF('BJO 25 group entry'!D25="","",'BJO 25 group entry'!D25)</f>
        <v/>
      </c>
      <c r="D8" s="97"/>
      <c r="E8" s="97"/>
      <c r="F8" s="97"/>
      <c r="G8" s="97"/>
      <c r="H8" s="97"/>
      <c r="I8" s="97"/>
      <c r="J8" s="97"/>
      <c r="K8" s="97" t="str">
        <f>IF('BJO 25 group entry'!M25="","",'BJO 25 group entry'!M25)</f>
        <v/>
      </c>
      <c r="L8" s="97" t="str">
        <f>IF(A8="","",IF('BJO 25 group entry'!$F$6="","",'BJO 25 group entry'!$F$6))</f>
        <v/>
      </c>
      <c r="M8" s="97"/>
      <c r="N8" s="97" t="str">
        <f>IF('BJO 25 group entry'!$F$10="","",'BJO 25 group entry'!$F$10)</f>
        <v/>
      </c>
      <c r="O8" s="97" t="str">
        <f>IF(A8="","",IF('BJO 25 group entry'!$J$6="","",'BJO 25 group entry'!$J$6))</f>
        <v/>
      </c>
      <c r="P8" s="97" t="str">
        <f>IF('BJO 25 group entry'!J25="","",'BJO 25 group entry'!J25)</f>
        <v/>
      </c>
      <c r="Q8" s="98" t="str">
        <f>IF('BJO 25 group entry'!E25="","",'BJO 25 group entry'!E25)</f>
        <v/>
      </c>
      <c r="R8" s="97"/>
      <c r="S8" s="97"/>
      <c r="T8" s="97"/>
      <c r="U8" s="97" t="str">
        <f>IF('BJO 25 group entry'!T25="","",'BJO 25 group entry'!T25)</f>
        <v/>
      </c>
      <c r="V8" s="97" t="str">
        <f>IF('BJO 25 group entry'!N25="","",'BJO 25 group entry'!N25)</f>
        <v/>
      </c>
      <c r="W8" s="97"/>
      <c r="X8" s="97"/>
      <c r="Y8" s="97"/>
      <c r="Z8" s="97"/>
      <c r="AA8" s="97"/>
      <c r="AB8" s="97"/>
      <c r="AC8" s="97"/>
      <c r="AD8" s="97"/>
      <c r="AE8" s="97" t="str">
        <f>IF('BJO 25 group entry'!L25="","",'BJO 25 group entry'!L25)</f>
        <v/>
      </c>
      <c r="AF8" s="97"/>
      <c r="AG8" s="97"/>
    </row>
    <row r="9" spans="1:33">
      <c r="A9" s="97" t="str">
        <f>IF('BJO 25 group entry'!H26="","",'BJO 25 group entry'!H26)</f>
        <v/>
      </c>
      <c r="B9" s="97" t="str">
        <f>IF('BJO 25 group entry'!C26="","",'BJO 25 group entry'!C26)</f>
        <v/>
      </c>
      <c r="C9" s="97" t="str">
        <f>IF('BJO 25 group entry'!D26="","",'BJO 25 group entry'!D26)</f>
        <v/>
      </c>
      <c r="D9" s="97"/>
      <c r="E9" s="97"/>
      <c r="F9" s="97"/>
      <c r="G9" s="97"/>
      <c r="H9" s="97"/>
      <c r="I9" s="97"/>
      <c r="J9" s="97"/>
      <c r="K9" s="97" t="str">
        <f>IF('BJO 25 group entry'!M26="","",'BJO 25 group entry'!M26)</f>
        <v/>
      </c>
      <c r="L9" s="97" t="str">
        <f>IF(A9="","",IF('BJO 25 group entry'!$F$6="","",'BJO 25 group entry'!$F$6))</f>
        <v/>
      </c>
      <c r="M9" s="97"/>
      <c r="N9" s="97" t="str">
        <f>IF('BJO 25 group entry'!$F$10="","",'BJO 25 group entry'!$F$10)</f>
        <v/>
      </c>
      <c r="O9" s="97" t="str">
        <f>IF(A9="","",IF('BJO 25 group entry'!$J$6="","",'BJO 25 group entry'!$J$6))</f>
        <v/>
      </c>
      <c r="P9" s="97" t="str">
        <f>IF('BJO 25 group entry'!J26="","",'BJO 25 group entry'!J26)</f>
        <v/>
      </c>
      <c r="Q9" s="98" t="str">
        <f>IF('BJO 25 group entry'!E26="","",'BJO 25 group entry'!E26)</f>
        <v/>
      </c>
      <c r="R9" s="97"/>
      <c r="S9" s="97"/>
      <c r="T9" s="97"/>
      <c r="U9" s="97" t="str">
        <f>IF('BJO 25 group entry'!T26="","",'BJO 25 group entry'!T26)</f>
        <v/>
      </c>
      <c r="V9" s="97" t="str">
        <f>IF('BJO 25 group entry'!N26="","",'BJO 25 group entry'!N26)</f>
        <v/>
      </c>
      <c r="W9" s="97"/>
      <c r="X9" s="97"/>
      <c r="Y9" s="97"/>
      <c r="Z9" s="97"/>
      <c r="AA9" s="97"/>
      <c r="AB9" s="97"/>
      <c r="AC9" s="97"/>
      <c r="AD9" s="97"/>
      <c r="AE9" s="97" t="str">
        <f>IF('BJO 25 group entry'!L26="","",'BJO 25 group entry'!L26)</f>
        <v/>
      </c>
      <c r="AF9" s="97"/>
      <c r="AG9" s="97"/>
    </row>
    <row r="10" spans="1:33">
      <c r="A10" s="97" t="str">
        <f>IF('BJO 25 group entry'!H27="","",'BJO 25 group entry'!H27)</f>
        <v/>
      </c>
      <c r="B10" s="97" t="str">
        <f>IF('BJO 25 group entry'!C27="","",'BJO 25 group entry'!C27)</f>
        <v/>
      </c>
      <c r="C10" s="97" t="str">
        <f>IF('BJO 25 group entry'!D27="","",'BJO 25 group entry'!D27)</f>
        <v/>
      </c>
      <c r="D10" s="97"/>
      <c r="E10" s="97"/>
      <c r="F10" s="97"/>
      <c r="G10" s="97"/>
      <c r="H10" s="97"/>
      <c r="I10" s="97"/>
      <c r="J10" s="97"/>
      <c r="K10" s="97" t="str">
        <f>IF('BJO 25 group entry'!M27="","",'BJO 25 group entry'!M27)</f>
        <v/>
      </c>
      <c r="L10" s="97" t="str">
        <f>IF(A10="","",IF('BJO 25 group entry'!$F$6="","",'BJO 25 group entry'!$F$6))</f>
        <v/>
      </c>
      <c r="M10" s="97"/>
      <c r="N10" s="97" t="str">
        <f>IF('BJO 25 group entry'!$F$10="","",'BJO 25 group entry'!$F$10)</f>
        <v/>
      </c>
      <c r="O10" s="97" t="str">
        <f>IF(A10="","",IF('BJO 25 group entry'!$J$6="","",'BJO 25 group entry'!$J$6))</f>
        <v/>
      </c>
      <c r="P10" s="97" t="str">
        <f>IF('BJO 25 group entry'!J27="","",'BJO 25 group entry'!J27)</f>
        <v/>
      </c>
      <c r="Q10" s="98" t="str">
        <f>IF('BJO 25 group entry'!E27="","",'BJO 25 group entry'!E27)</f>
        <v/>
      </c>
      <c r="R10" s="97"/>
      <c r="S10" s="97"/>
      <c r="T10" s="97"/>
      <c r="U10" s="97" t="str">
        <f>IF('BJO 25 group entry'!T27="","",'BJO 25 group entry'!T27)</f>
        <v/>
      </c>
      <c r="V10" s="97" t="str">
        <f>IF('BJO 25 group entry'!N27="","",'BJO 25 group entry'!N27)</f>
        <v/>
      </c>
      <c r="W10" s="97"/>
      <c r="X10" s="97"/>
      <c r="Y10" s="97"/>
      <c r="Z10" s="97"/>
      <c r="AA10" s="97"/>
      <c r="AB10" s="97"/>
      <c r="AC10" s="97"/>
      <c r="AD10" s="97"/>
      <c r="AE10" s="97" t="str">
        <f>IF('BJO 25 group entry'!L27="","",'BJO 25 group entry'!L27)</f>
        <v/>
      </c>
      <c r="AF10" s="97"/>
      <c r="AG10" s="97"/>
    </row>
    <row r="11" spans="1:33">
      <c r="A11" s="97" t="str">
        <f>IF('BJO 25 group entry'!H28="","",'BJO 25 group entry'!H28)</f>
        <v/>
      </c>
      <c r="B11" s="97" t="str">
        <f>IF('BJO 25 group entry'!C28="","",'BJO 25 group entry'!C28)</f>
        <v/>
      </c>
      <c r="C11" s="97" t="str">
        <f>IF('BJO 25 group entry'!D28="","",'BJO 25 group entry'!D28)</f>
        <v/>
      </c>
      <c r="D11" s="97"/>
      <c r="E11" s="97"/>
      <c r="F11" s="97"/>
      <c r="G11" s="97"/>
      <c r="H11" s="97"/>
      <c r="I11" s="97"/>
      <c r="J11" s="97"/>
      <c r="K11" s="97" t="str">
        <f>IF('BJO 25 group entry'!M28="","",'BJO 25 group entry'!M28)</f>
        <v/>
      </c>
      <c r="L11" s="97" t="str">
        <f>IF(A11="","",IF('BJO 25 group entry'!$F$6="","",'BJO 25 group entry'!$F$6))</f>
        <v/>
      </c>
      <c r="M11" s="97"/>
      <c r="N11" s="97" t="str">
        <f>IF('BJO 25 group entry'!$F$10="","",'BJO 25 group entry'!$F$10)</f>
        <v/>
      </c>
      <c r="O11" s="97" t="str">
        <f>IF(A11="","",IF('BJO 25 group entry'!$J$6="","",'BJO 25 group entry'!$J$6))</f>
        <v/>
      </c>
      <c r="P11" s="97" t="str">
        <f>IF('BJO 25 group entry'!J28="","",'BJO 25 group entry'!J28)</f>
        <v/>
      </c>
      <c r="Q11" s="98" t="str">
        <f>IF('BJO 25 group entry'!E28="","",'BJO 25 group entry'!E28)</f>
        <v/>
      </c>
      <c r="R11" s="97"/>
      <c r="S11" s="97"/>
      <c r="T11" s="97"/>
      <c r="U11" s="97" t="str">
        <f>IF('BJO 25 group entry'!T28="","",'BJO 25 group entry'!T28)</f>
        <v/>
      </c>
      <c r="V11" s="97" t="str">
        <f>IF('BJO 25 group entry'!N28="","",'BJO 25 group entry'!N28)</f>
        <v/>
      </c>
      <c r="W11" s="97"/>
      <c r="X11" s="97"/>
      <c r="Y11" s="97"/>
      <c r="Z11" s="97"/>
      <c r="AA11" s="97"/>
      <c r="AB11" s="97"/>
      <c r="AC11" s="97"/>
      <c r="AD11" s="97"/>
      <c r="AE11" s="97" t="str">
        <f>IF('BJO 25 group entry'!L28="","",'BJO 25 group entry'!L28)</f>
        <v/>
      </c>
      <c r="AF11" s="97"/>
      <c r="AG11" s="97"/>
    </row>
    <row r="12" spans="1:33">
      <c r="A12" s="97" t="str">
        <f>IF('BJO 25 group entry'!H29="","",'BJO 25 group entry'!H29)</f>
        <v/>
      </c>
      <c r="B12" s="97" t="str">
        <f>IF('BJO 25 group entry'!C29="","",'BJO 25 group entry'!C29)</f>
        <v/>
      </c>
      <c r="C12" s="97" t="str">
        <f>IF('BJO 25 group entry'!D29="","",'BJO 25 group entry'!D29)</f>
        <v/>
      </c>
      <c r="D12" s="97"/>
      <c r="E12" s="97"/>
      <c r="F12" s="97"/>
      <c r="G12" s="97"/>
      <c r="H12" s="97"/>
      <c r="I12" s="97"/>
      <c r="J12" s="97"/>
      <c r="K12" s="97" t="str">
        <f>IF('BJO 25 group entry'!M29="","",'BJO 25 group entry'!M29)</f>
        <v/>
      </c>
      <c r="L12" s="97" t="str">
        <f>IF(A12="","",IF('BJO 25 group entry'!$F$6="","",'BJO 25 group entry'!$F$6))</f>
        <v/>
      </c>
      <c r="M12" s="97"/>
      <c r="N12" s="97" t="str">
        <f>IF('BJO 25 group entry'!$F$10="","",'BJO 25 group entry'!$F$10)</f>
        <v/>
      </c>
      <c r="O12" s="97" t="str">
        <f>IF(A12="","",IF('BJO 25 group entry'!$J$6="","",'BJO 25 group entry'!$J$6))</f>
        <v/>
      </c>
      <c r="P12" s="97" t="str">
        <f>IF('BJO 25 group entry'!J29="","",'BJO 25 group entry'!J29)</f>
        <v/>
      </c>
      <c r="Q12" s="98" t="str">
        <f>IF('BJO 25 group entry'!E29="","",'BJO 25 group entry'!E29)</f>
        <v/>
      </c>
      <c r="R12" s="97"/>
      <c r="S12" s="97"/>
      <c r="T12" s="97"/>
      <c r="U12" s="97" t="str">
        <f>IF('BJO 25 group entry'!T29="","",'BJO 25 group entry'!T29)</f>
        <v/>
      </c>
      <c r="V12" s="97" t="str">
        <f>IF('BJO 25 group entry'!N29="","",'BJO 25 group entry'!N29)</f>
        <v/>
      </c>
      <c r="W12" s="97"/>
      <c r="X12" s="97"/>
      <c r="Y12" s="97"/>
      <c r="Z12" s="97"/>
      <c r="AA12" s="97"/>
      <c r="AB12" s="97"/>
      <c r="AC12" s="97"/>
      <c r="AD12" s="97"/>
      <c r="AE12" s="97" t="str">
        <f>IF('BJO 25 group entry'!L29="","",'BJO 25 group entry'!L29)</f>
        <v/>
      </c>
      <c r="AF12" s="97"/>
      <c r="AG12" s="97"/>
    </row>
    <row r="13" spans="1:33">
      <c r="A13" s="97" t="str">
        <f>IF('BJO 25 group entry'!H30="","",'BJO 25 group entry'!H30)</f>
        <v/>
      </c>
      <c r="B13" s="97" t="str">
        <f>IF('BJO 25 group entry'!C30="","",'BJO 25 group entry'!C30)</f>
        <v/>
      </c>
      <c r="C13" s="97" t="str">
        <f>IF('BJO 25 group entry'!D30="","",'BJO 25 group entry'!D30)</f>
        <v/>
      </c>
      <c r="D13" s="97"/>
      <c r="E13" s="97"/>
      <c r="F13" s="97"/>
      <c r="G13" s="97"/>
      <c r="H13" s="97"/>
      <c r="I13" s="97"/>
      <c r="J13" s="97"/>
      <c r="K13" s="97" t="str">
        <f>IF('BJO 25 group entry'!M30="","",'BJO 25 group entry'!M30)</f>
        <v/>
      </c>
      <c r="L13" s="97" t="str">
        <f>IF(A13="","",IF('BJO 25 group entry'!$F$6="","",'BJO 25 group entry'!$F$6))</f>
        <v/>
      </c>
      <c r="M13" s="97"/>
      <c r="N13" s="97" t="str">
        <f>IF('BJO 25 group entry'!$F$10="","",'BJO 25 group entry'!$F$10)</f>
        <v/>
      </c>
      <c r="O13" s="97" t="str">
        <f>IF(A13="","",IF('BJO 25 group entry'!$J$6="","",'BJO 25 group entry'!$J$6))</f>
        <v/>
      </c>
      <c r="P13" s="97" t="str">
        <f>IF('BJO 25 group entry'!J30="","",'BJO 25 group entry'!J30)</f>
        <v/>
      </c>
      <c r="Q13" s="98" t="str">
        <f>IF('BJO 25 group entry'!E30="","",'BJO 25 group entry'!E30)</f>
        <v/>
      </c>
      <c r="R13" s="97"/>
      <c r="S13" s="97"/>
      <c r="T13" s="97"/>
      <c r="U13" s="97" t="str">
        <f>IF('BJO 25 group entry'!T30="","",'BJO 25 group entry'!T30)</f>
        <v/>
      </c>
      <c r="V13" s="97" t="str">
        <f>IF('BJO 25 group entry'!N30="","",'BJO 25 group entry'!N30)</f>
        <v/>
      </c>
      <c r="W13" s="97"/>
      <c r="X13" s="97"/>
      <c r="Y13" s="97"/>
      <c r="Z13" s="97"/>
      <c r="AA13" s="97"/>
      <c r="AB13" s="97"/>
      <c r="AC13" s="97"/>
      <c r="AD13" s="97"/>
      <c r="AE13" s="97" t="str">
        <f>IF('BJO 25 group entry'!L30="","",'BJO 25 group entry'!L30)</f>
        <v/>
      </c>
      <c r="AF13" s="97"/>
      <c r="AG13" s="97"/>
    </row>
    <row r="14" spans="1:33">
      <c r="A14" s="97" t="str">
        <f>IF('BJO 25 group entry'!H31="","",'BJO 25 group entry'!H31)</f>
        <v/>
      </c>
      <c r="B14" s="97" t="str">
        <f>IF('BJO 25 group entry'!C31="","",'BJO 25 group entry'!C31)</f>
        <v/>
      </c>
      <c r="C14" s="97" t="str">
        <f>IF('BJO 25 group entry'!D31="","",'BJO 25 group entry'!D31)</f>
        <v/>
      </c>
      <c r="D14" s="97"/>
      <c r="E14" s="97"/>
      <c r="F14" s="97"/>
      <c r="G14" s="97"/>
      <c r="H14" s="97"/>
      <c r="I14" s="97"/>
      <c r="J14" s="97"/>
      <c r="K14" s="97" t="str">
        <f>IF('BJO 25 group entry'!M31="","",'BJO 25 group entry'!M31)</f>
        <v/>
      </c>
      <c r="L14" s="97" t="str">
        <f>IF(A14="","",IF('BJO 25 group entry'!$F$6="","",'BJO 25 group entry'!$F$6))</f>
        <v/>
      </c>
      <c r="M14" s="97"/>
      <c r="N14" s="97" t="str">
        <f>IF('BJO 25 group entry'!$F$10="","",'BJO 25 group entry'!$F$10)</f>
        <v/>
      </c>
      <c r="O14" s="97" t="str">
        <f>IF(A14="","",IF('BJO 25 group entry'!$J$6="","",'BJO 25 group entry'!$J$6))</f>
        <v/>
      </c>
      <c r="P14" s="97" t="str">
        <f>IF('BJO 25 group entry'!J31="","",'BJO 25 group entry'!J31)</f>
        <v/>
      </c>
      <c r="Q14" s="98" t="str">
        <f>IF('BJO 25 group entry'!E31="","",'BJO 25 group entry'!E31)</f>
        <v/>
      </c>
      <c r="R14" s="97"/>
      <c r="S14" s="97"/>
      <c r="T14" s="97"/>
      <c r="U14" s="97" t="str">
        <f>IF('BJO 25 group entry'!T31="","",'BJO 25 group entry'!T31)</f>
        <v/>
      </c>
      <c r="V14" s="97" t="str">
        <f>IF('BJO 25 group entry'!N31="","",'BJO 25 group entry'!N31)</f>
        <v/>
      </c>
      <c r="W14" s="97"/>
      <c r="X14" s="97"/>
      <c r="Y14" s="97"/>
      <c r="Z14" s="97"/>
      <c r="AA14" s="97"/>
      <c r="AB14" s="97"/>
      <c r="AC14" s="97"/>
      <c r="AD14" s="97"/>
      <c r="AE14" s="97" t="str">
        <f>IF('BJO 25 group entry'!L31="","",'BJO 25 group entry'!L31)</f>
        <v/>
      </c>
      <c r="AF14" s="97"/>
      <c r="AG14" s="97"/>
    </row>
    <row r="15" spans="1:33">
      <c r="A15" s="97" t="str">
        <f>IF('BJO 25 group entry'!H32="","",'BJO 25 group entry'!H32)</f>
        <v/>
      </c>
      <c r="B15" s="97" t="str">
        <f>IF('BJO 25 group entry'!C32="","",'BJO 25 group entry'!C32)</f>
        <v/>
      </c>
      <c r="C15" s="97" t="str">
        <f>IF('BJO 25 group entry'!D32="","",'BJO 25 group entry'!D32)</f>
        <v/>
      </c>
      <c r="D15" s="97"/>
      <c r="E15" s="97"/>
      <c r="F15" s="97"/>
      <c r="G15" s="97"/>
      <c r="H15" s="97"/>
      <c r="I15" s="97"/>
      <c r="J15" s="97"/>
      <c r="K15" s="97" t="str">
        <f>IF('BJO 25 group entry'!M32="","",'BJO 25 group entry'!M32)</f>
        <v/>
      </c>
      <c r="L15" s="97" t="str">
        <f>IF(A15="","",IF('BJO 25 group entry'!$F$6="","",'BJO 25 group entry'!$F$6))</f>
        <v/>
      </c>
      <c r="M15" s="97"/>
      <c r="N15" s="97" t="str">
        <f>IF('BJO 25 group entry'!$F$10="","",'BJO 25 group entry'!$F$10)</f>
        <v/>
      </c>
      <c r="O15" s="97" t="str">
        <f>IF(A15="","",IF('BJO 25 group entry'!$J$6="","",'BJO 25 group entry'!$J$6))</f>
        <v/>
      </c>
      <c r="P15" s="97" t="str">
        <f>IF('BJO 25 group entry'!J32="","",'BJO 25 group entry'!J32)</f>
        <v/>
      </c>
      <c r="Q15" s="98" t="str">
        <f>IF('BJO 25 group entry'!E32="","",'BJO 25 group entry'!E32)</f>
        <v/>
      </c>
      <c r="R15" s="97"/>
      <c r="S15" s="97"/>
      <c r="T15" s="97"/>
      <c r="U15" s="97" t="str">
        <f>IF('BJO 25 group entry'!T32="","",'BJO 25 group entry'!T32)</f>
        <v/>
      </c>
      <c r="V15" s="97" t="str">
        <f>IF('BJO 25 group entry'!N32="","",'BJO 25 group entry'!N32)</f>
        <v/>
      </c>
      <c r="W15" s="97"/>
      <c r="X15" s="97"/>
      <c r="Y15" s="97"/>
      <c r="Z15" s="97"/>
      <c r="AA15" s="97"/>
      <c r="AB15" s="97"/>
      <c r="AC15" s="97"/>
      <c r="AD15" s="97"/>
      <c r="AE15" s="97" t="str">
        <f>IF('BJO 25 group entry'!L32="","",'BJO 25 group entry'!L32)</f>
        <v/>
      </c>
      <c r="AF15" s="97"/>
      <c r="AG15" s="97"/>
    </row>
    <row r="16" spans="1:33">
      <c r="A16" s="97" t="str">
        <f>IF('BJO 25 group entry'!H33="","",'BJO 25 group entry'!H33)</f>
        <v/>
      </c>
      <c r="B16" s="97" t="str">
        <f>IF('BJO 25 group entry'!C33="","",'BJO 25 group entry'!C33)</f>
        <v/>
      </c>
      <c r="C16" s="97" t="str">
        <f>IF('BJO 25 group entry'!D33="","",'BJO 25 group entry'!D33)</f>
        <v/>
      </c>
      <c r="D16" s="97"/>
      <c r="E16" s="97"/>
      <c r="F16" s="97"/>
      <c r="G16" s="97"/>
      <c r="H16" s="97"/>
      <c r="I16" s="97"/>
      <c r="J16" s="97"/>
      <c r="K16" s="97" t="str">
        <f>IF('BJO 25 group entry'!M33="","",'BJO 25 group entry'!M33)</f>
        <v/>
      </c>
      <c r="L16" s="97" t="str">
        <f>IF(A16="","",IF('BJO 25 group entry'!$F$6="","",'BJO 25 group entry'!$F$6))</f>
        <v/>
      </c>
      <c r="M16" s="97"/>
      <c r="N16" s="97" t="str">
        <f>IF('BJO 25 group entry'!$F$10="","",'BJO 25 group entry'!$F$10)</f>
        <v/>
      </c>
      <c r="O16" s="97" t="str">
        <f>IF(A16="","",IF('BJO 25 group entry'!$J$6="","",'BJO 25 group entry'!$J$6))</f>
        <v/>
      </c>
      <c r="P16" s="97" t="str">
        <f>IF('BJO 25 group entry'!J33="","",'BJO 25 group entry'!J33)</f>
        <v/>
      </c>
      <c r="Q16" s="98" t="str">
        <f>IF('BJO 25 group entry'!E33="","",'BJO 25 group entry'!E33)</f>
        <v/>
      </c>
      <c r="R16" s="97"/>
      <c r="S16" s="97"/>
      <c r="T16" s="97"/>
      <c r="U16" s="97" t="str">
        <f>IF('BJO 25 group entry'!T33="","",'BJO 25 group entry'!T33)</f>
        <v/>
      </c>
      <c r="V16" s="97" t="str">
        <f>IF('BJO 25 group entry'!N33="","",'BJO 25 group entry'!N33)</f>
        <v/>
      </c>
      <c r="W16" s="97"/>
      <c r="X16" s="97"/>
      <c r="Y16" s="97"/>
      <c r="Z16" s="97"/>
      <c r="AA16" s="97"/>
      <c r="AB16" s="97"/>
      <c r="AC16" s="97"/>
      <c r="AD16" s="97"/>
      <c r="AE16" s="97" t="str">
        <f>IF('BJO 25 group entry'!L33="","",'BJO 25 group entry'!L33)</f>
        <v/>
      </c>
      <c r="AF16" s="97"/>
      <c r="AG16" s="97"/>
    </row>
    <row r="17" spans="1:33">
      <c r="A17" s="97" t="str">
        <f>IF('BJO 25 group entry'!H34="","",'BJO 25 group entry'!H34)</f>
        <v/>
      </c>
      <c r="B17" s="97" t="str">
        <f>IF('BJO 25 group entry'!C34="","",'BJO 25 group entry'!C34)</f>
        <v/>
      </c>
      <c r="C17" s="97" t="str">
        <f>IF('BJO 25 group entry'!D34="","",'BJO 25 group entry'!D34)</f>
        <v/>
      </c>
      <c r="D17" s="97"/>
      <c r="E17" s="97"/>
      <c r="F17" s="97"/>
      <c r="G17" s="97"/>
      <c r="H17" s="97"/>
      <c r="I17" s="97"/>
      <c r="J17" s="97"/>
      <c r="K17" s="97" t="str">
        <f>IF('BJO 25 group entry'!M34="","",'BJO 25 group entry'!M34)</f>
        <v/>
      </c>
      <c r="L17" s="97" t="str">
        <f>IF(A17="","",IF('BJO 25 group entry'!$F$6="","",'BJO 25 group entry'!$F$6))</f>
        <v/>
      </c>
      <c r="M17" s="97"/>
      <c r="N17" s="97" t="str">
        <f>IF('BJO 25 group entry'!$F$10="","",'BJO 25 group entry'!$F$10)</f>
        <v/>
      </c>
      <c r="O17" s="97" t="str">
        <f>IF(A17="","",IF('BJO 25 group entry'!$J$6="","",'BJO 25 group entry'!$J$6))</f>
        <v/>
      </c>
      <c r="P17" s="97" t="str">
        <f>IF('BJO 25 group entry'!J34="","",'BJO 25 group entry'!J34)</f>
        <v/>
      </c>
      <c r="Q17" s="98" t="str">
        <f>IF('BJO 25 group entry'!E34="","",'BJO 25 group entry'!E34)</f>
        <v/>
      </c>
      <c r="R17" s="97"/>
      <c r="S17" s="97"/>
      <c r="T17" s="97"/>
      <c r="U17" s="97" t="str">
        <f>IF('BJO 25 group entry'!T34="","",'BJO 25 group entry'!T34)</f>
        <v/>
      </c>
      <c r="V17" s="97" t="str">
        <f>IF('BJO 25 group entry'!N34="","",'BJO 25 group entry'!N34)</f>
        <v/>
      </c>
      <c r="W17" s="97"/>
      <c r="X17" s="97"/>
      <c r="Y17" s="97"/>
      <c r="Z17" s="97"/>
      <c r="AA17" s="97"/>
      <c r="AB17" s="97"/>
      <c r="AC17" s="97"/>
      <c r="AD17" s="97"/>
      <c r="AE17" s="97" t="str">
        <f>IF('BJO 25 group entry'!L34="","",'BJO 25 group entry'!L34)</f>
        <v/>
      </c>
      <c r="AF17" s="97"/>
      <c r="AG17" s="97"/>
    </row>
    <row r="18" spans="1:33">
      <c r="A18" s="97" t="str">
        <f>IF('BJO 25 group entry'!H35="","",'BJO 25 group entry'!H35)</f>
        <v/>
      </c>
      <c r="B18" s="97" t="str">
        <f>IF('BJO 25 group entry'!C35="","",'BJO 25 group entry'!C35)</f>
        <v/>
      </c>
      <c r="C18" s="97" t="str">
        <f>IF('BJO 25 group entry'!D35="","",'BJO 25 group entry'!D35)</f>
        <v/>
      </c>
      <c r="D18" s="97"/>
      <c r="E18" s="97"/>
      <c r="F18" s="97"/>
      <c r="G18" s="97"/>
      <c r="H18" s="97"/>
      <c r="I18" s="97"/>
      <c r="J18" s="97"/>
      <c r="K18" s="97" t="str">
        <f>IF('BJO 25 group entry'!M35="","",'BJO 25 group entry'!M35)</f>
        <v/>
      </c>
      <c r="L18" s="97" t="str">
        <f>IF(A18="","",IF('BJO 25 group entry'!$F$6="","",'BJO 25 group entry'!$F$6))</f>
        <v/>
      </c>
      <c r="M18" s="97"/>
      <c r="N18" s="97" t="str">
        <f>IF('BJO 25 group entry'!$F$10="","",'BJO 25 group entry'!$F$10)</f>
        <v/>
      </c>
      <c r="O18" s="97" t="str">
        <f>IF(A18="","",IF('BJO 25 group entry'!$J$6="","",'BJO 25 group entry'!$J$6))</f>
        <v/>
      </c>
      <c r="P18" s="97" t="str">
        <f>IF('BJO 25 group entry'!J35="","",'BJO 25 group entry'!J35)</f>
        <v/>
      </c>
      <c r="Q18" s="98" t="str">
        <f>IF('BJO 25 group entry'!E35="","",'BJO 25 group entry'!E35)</f>
        <v/>
      </c>
      <c r="R18" s="97"/>
      <c r="S18" s="97"/>
      <c r="T18" s="97"/>
      <c r="U18" s="97" t="str">
        <f>IF('BJO 25 group entry'!T35="","",'BJO 25 group entry'!T35)</f>
        <v/>
      </c>
      <c r="V18" s="97" t="str">
        <f>IF('BJO 25 group entry'!N35="","",'BJO 25 group entry'!N35)</f>
        <v/>
      </c>
      <c r="W18" s="97"/>
      <c r="X18" s="97"/>
      <c r="Y18" s="97"/>
      <c r="Z18" s="97"/>
      <c r="AA18" s="97"/>
      <c r="AB18" s="97"/>
      <c r="AC18" s="97"/>
      <c r="AD18" s="97"/>
      <c r="AE18" s="97" t="str">
        <f>IF('BJO 25 group entry'!L35="","",'BJO 25 group entry'!L35)</f>
        <v/>
      </c>
      <c r="AF18" s="97"/>
      <c r="AG18" s="97"/>
    </row>
    <row r="19" spans="1:33">
      <c r="A19" s="97" t="str">
        <f>IF('BJO 25 group entry'!H36="","",'BJO 25 group entry'!H36)</f>
        <v/>
      </c>
      <c r="B19" s="97" t="str">
        <f>IF('BJO 25 group entry'!C36="","",'BJO 25 group entry'!C36)</f>
        <v/>
      </c>
      <c r="C19" s="97" t="str">
        <f>IF('BJO 25 group entry'!D36="","",'BJO 25 group entry'!D36)</f>
        <v/>
      </c>
      <c r="D19" s="97"/>
      <c r="E19" s="97"/>
      <c r="F19" s="97"/>
      <c r="G19" s="97"/>
      <c r="H19" s="97"/>
      <c r="I19" s="97"/>
      <c r="J19" s="97"/>
      <c r="K19" s="97" t="str">
        <f>IF('BJO 25 group entry'!M36="","",'BJO 25 group entry'!M36)</f>
        <v/>
      </c>
      <c r="L19" s="97" t="str">
        <f>IF(A19="","",IF('BJO 25 group entry'!$F$6="","",'BJO 25 group entry'!$F$6))</f>
        <v/>
      </c>
      <c r="M19" s="97"/>
      <c r="N19" s="97" t="str">
        <f>IF('BJO 25 group entry'!$F$10="","",'BJO 25 group entry'!$F$10)</f>
        <v/>
      </c>
      <c r="O19" s="97" t="str">
        <f>IF(A19="","",IF('BJO 25 group entry'!$J$6="","",'BJO 25 group entry'!$J$6))</f>
        <v/>
      </c>
      <c r="P19" s="97" t="str">
        <f>IF('BJO 25 group entry'!J36="","",'BJO 25 group entry'!J36)</f>
        <v/>
      </c>
      <c r="Q19" s="98" t="str">
        <f>IF('BJO 25 group entry'!E36="","",'BJO 25 group entry'!E36)</f>
        <v/>
      </c>
      <c r="R19" s="97"/>
      <c r="S19" s="97"/>
      <c r="T19" s="97"/>
      <c r="U19" s="97" t="str">
        <f>IF('BJO 25 group entry'!T36="","",'BJO 25 group entry'!T36)</f>
        <v/>
      </c>
      <c r="V19" s="97" t="str">
        <f>IF('BJO 25 group entry'!N36="","",'BJO 25 group entry'!N36)</f>
        <v/>
      </c>
      <c r="W19" s="97"/>
      <c r="X19" s="97"/>
      <c r="Y19" s="97"/>
      <c r="Z19" s="97"/>
      <c r="AA19" s="97"/>
      <c r="AB19" s="97"/>
      <c r="AC19" s="97"/>
      <c r="AD19" s="97"/>
      <c r="AE19" s="97" t="str">
        <f>IF('BJO 25 group entry'!L36="","",'BJO 25 group entry'!L36)</f>
        <v/>
      </c>
      <c r="AF19" s="97"/>
      <c r="AG19" s="97"/>
    </row>
    <row r="20" spans="1:33">
      <c r="A20" s="97" t="str">
        <f>IF('BJO 25 group entry'!H37="","",'BJO 25 group entry'!H37)</f>
        <v/>
      </c>
      <c r="B20" s="97" t="str">
        <f>IF('BJO 25 group entry'!C37="","",'BJO 25 group entry'!C37)</f>
        <v/>
      </c>
      <c r="C20" s="97" t="str">
        <f>IF('BJO 25 group entry'!D37="","",'BJO 25 group entry'!D37)</f>
        <v/>
      </c>
      <c r="D20" s="97"/>
      <c r="E20" s="97"/>
      <c r="F20" s="97"/>
      <c r="G20" s="97"/>
      <c r="H20" s="97"/>
      <c r="I20" s="97"/>
      <c r="J20" s="97"/>
      <c r="K20" s="97" t="str">
        <f>IF('BJO 25 group entry'!M37="","",'BJO 25 group entry'!M37)</f>
        <v/>
      </c>
      <c r="L20" s="97" t="str">
        <f>IF(A20="","",IF('BJO 25 group entry'!$F$6="","",'BJO 25 group entry'!$F$6))</f>
        <v/>
      </c>
      <c r="M20" s="97"/>
      <c r="N20" s="97" t="str">
        <f>IF('BJO 25 group entry'!$F$10="","",'BJO 25 group entry'!$F$10)</f>
        <v/>
      </c>
      <c r="O20" s="97" t="str">
        <f>IF(A20="","",IF('BJO 25 group entry'!$J$6="","",'BJO 25 group entry'!$J$6))</f>
        <v/>
      </c>
      <c r="P20" s="97" t="str">
        <f>IF('BJO 25 group entry'!J37="","",'BJO 25 group entry'!J37)</f>
        <v/>
      </c>
      <c r="Q20" s="98" t="str">
        <f>IF('BJO 25 group entry'!E37="","",'BJO 25 group entry'!E37)</f>
        <v/>
      </c>
      <c r="R20" s="97"/>
      <c r="S20" s="97"/>
      <c r="T20" s="97"/>
      <c r="U20" s="97" t="str">
        <f>IF('BJO 25 group entry'!T37="","",'BJO 25 group entry'!T37)</f>
        <v/>
      </c>
      <c r="V20" s="97" t="str">
        <f>IF('BJO 25 group entry'!N37="","",'BJO 25 group entry'!N37)</f>
        <v/>
      </c>
      <c r="W20" s="97"/>
      <c r="X20" s="97"/>
      <c r="Y20" s="97"/>
      <c r="Z20" s="97"/>
      <c r="AA20" s="97"/>
      <c r="AB20" s="97"/>
      <c r="AC20" s="97"/>
      <c r="AD20" s="97"/>
      <c r="AE20" s="97" t="str">
        <f>IF('BJO 25 group entry'!L37="","",'BJO 25 group entry'!L37)</f>
        <v/>
      </c>
      <c r="AF20" s="97"/>
      <c r="AG20" s="97"/>
    </row>
    <row r="21" spans="1:33">
      <c r="A21" s="97" t="str">
        <f>IF('BJO 25 group entry'!H38="","",'BJO 25 group entry'!H38)</f>
        <v/>
      </c>
      <c r="B21" s="97" t="str">
        <f>IF('BJO 25 group entry'!C38="","",'BJO 25 group entry'!C38)</f>
        <v/>
      </c>
      <c r="C21" s="97" t="str">
        <f>IF('BJO 25 group entry'!D38="","",'BJO 25 group entry'!D38)</f>
        <v/>
      </c>
      <c r="D21" s="97"/>
      <c r="E21" s="97"/>
      <c r="F21" s="97"/>
      <c r="G21" s="97"/>
      <c r="H21" s="97"/>
      <c r="I21" s="97"/>
      <c r="J21" s="97"/>
      <c r="K21" s="97" t="str">
        <f>IF('BJO 25 group entry'!M38="","",'BJO 25 group entry'!M38)</f>
        <v/>
      </c>
      <c r="L21" s="97" t="str">
        <f>IF(A21="","",IF('BJO 25 group entry'!$F$6="","",'BJO 25 group entry'!$F$6))</f>
        <v/>
      </c>
      <c r="M21" s="97"/>
      <c r="N21" s="97" t="str">
        <f>IF('BJO 25 group entry'!$F$10="","",'BJO 25 group entry'!$F$10)</f>
        <v/>
      </c>
      <c r="O21" s="97" t="str">
        <f>IF(A21="","",IF('BJO 25 group entry'!$J$6="","",'BJO 25 group entry'!$J$6))</f>
        <v/>
      </c>
      <c r="P21" s="97" t="str">
        <f>IF('BJO 25 group entry'!J38="","",'BJO 25 group entry'!J38)</f>
        <v/>
      </c>
      <c r="Q21" s="98" t="str">
        <f>IF('BJO 25 group entry'!E38="","",'BJO 25 group entry'!E38)</f>
        <v/>
      </c>
      <c r="R21" s="97"/>
      <c r="S21" s="97"/>
      <c r="T21" s="97"/>
      <c r="U21" s="97" t="str">
        <f>IF('BJO 25 group entry'!T38="","",'BJO 25 group entry'!T38)</f>
        <v/>
      </c>
      <c r="V21" s="97" t="str">
        <f>IF('BJO 25 group entry'!N38="","",'BJO 25 group entry'!N38)</f>
        <v/>
      </c>
      <c r="W21" s="97"/>
      <c r="X21" s="97"/>
      <c r="Y21" s="97"/>
      <c r="Z21" s="97"/>
      <c r="AA21" s="97"/>
      <c r="AB21" s="97"/>
      <c r="AC21" s="97"/>
      <c r="AD21" s="97"/>
      <c r="AE21" s="97" t="str">
        <f>IF('BJO 25 group entry'!L38="","",'BJO 25 group entry'!L38)</f>
        <v/>
      </c>
      <c r="AF21" s="97"/>
      <c r="AG21" s="97"/>
    </row>
    <row r="22" spans="1:33">
      <c r="A22" s="97" t="str">
        <f>IF('BJO 25 group entry'!H39="","",'BJO 25 group entry'!H39)</f>
        <v/>
      </c>
      <c r="B22" s="97" t="str">
        <f>IF('BJO 25 group entry'!C39="","",'BJO 25 group entry'!C39)</f>
        <v/>
      </c>
      <c r="C22" s="97" t="str">
        <f>IF('BJO 25 group entry'!D39="","",'BJO 25 group entry'!D39)</f>
        <v/>
      </c>
      <c r="D22" s="97"/>
      <c r="E22" s="97"/>
      <c r="F22" s="97"/>
      <c r="G22" s="97"/>
      <c r="H22" s="97"/>
      <c r="I22" s="97"/>
      <c r="J22" s="97"/>
      <c r="K22" s="97" t="str">
        <f>IF('BJO 25 group entry'!M39="","",'BJO 25 group entry'!M39)</f>
        <v/>
      </c>
      <c r="L22" s="97" t="str">
        <f>IF(A22="","",IF('BJO 25 group entry'!$F$6="","",'BJO 25 group entry'!$F$6))</f>
        <v/>
      </c>
      <c r="M22" s="97"/>
      <c r="N22" s="97" t="str">
        <f>IF('BJO 25 group entry'!$F$10="","",'BJO 25 group entry'!$F$10)</f>
        <v/>
      </c>
      <c r="O22" s="97" t="str">
        <f>IF(A22="","",IF('BJO 25 group entry'!$J$6="","",'BJO 25 group entry'!$J$6))</f>
        <v/>
      </c>
      <c r="P22" s="97" t="str">
        <f>IF('BJO 25 group entry'!J39="","",'BJO 25 group entry'!J39)</f>
        <v/>
      </c>
      <c r="Q22" s="98" t="str">
        <f>IF('BJO 25 group entry'!E39="","",'BJO 25 group entry'!E39)</f>
        <v/>
      </c>
      <c r="R22" s="97"/>
      <c r="S22" s="97"/>
      <c r="T22" s="97"/>
      <c r="U22" s="97" t="str">
        <f>IF('BJO 25 group entry'!T39="","",'BJO 25 group entry'!T39)</f>
        <v/>
      </c>
      <c r="V22" s="97" t="str">
        <f>IF('BJO 25 group entry'!N39="","",'BJO 25 group entry'!N39)</f>
        <v/>
      </c>
      <c r="W22" s="97"/>
      <c r="X22" s="97"/>
      <c r="Y22" s="97"/>
      <c r="Z22" s="97"/>
      <c r="AA22" s="97"/>
      <c r="AB22" s="97"/>
      <c r="AC22" s="97"/>
      <c r="AD22" s="97"/>
      <c r="AE22" s="97" t="str">
        <f>IF('BJO 25 group entry'!L39="","",'BJO 25 group entry'!L39)</f>
        <v/>
      </c>
      <c r="AF22" s="97"/>
      <c r="AG22" s="97"/>
    </row>
    <row r="23" spans="1:33">
      <c r="A23" s="97" t="str">
        <f>IF('BJO 25 group entry'!H40="","",'BJO 25 group entry'!H40)</f>
        <v/>
      </c>
      <c r="B23" s="97" t="str">
        <f>IF('BJO 25 group entry'!C40="","",'BJO 25 group entry'!C40)</f>
        <v/>
      </c>
      <c r="C23" s="97" t="str">
        <f>IF('BJO 25 group entry'!D40="","",'BJO 25 group entry'!D40)</f>
        <v/>
      </c>
      <c r="D23" s="97"/>
      <c r="E23" s="97"/>
      <c r="F23" s="97"/>
      <c r="G23" s="97"/>
      <c r="H23" s="97"/>
      <c r="I23" s="97"/>
      <c r="J23" s="97"/>
      <c r="K23" s="97" t="str">
        <f>IF('BJO 25 group entry'!M40="","",'BJO 25 group entry'!M40)</f>
        <v/>
      </c>
      <c r="L23" s="97" t="str">
        <f>IF(A23="","",IF('BJO 25 group entry'!$F$6="","",'BJO 25 group entry'!$F$6))</f>
        <v/>
      </c>
      <c r="M23" s="97"/>
      <c r="N23" s="97" t="str">
        <f>IF('BJO 25 group entry'!$F$10="","",'BJO 25 group entry'!$F$10)</f>
        <v/>
      </c>
      <c r="O23" s="97" t="str">
        <f>IF(A23="","",IF('BJO 25 group entry'!$J$6="","",'BJO 25 group entry'!$J$6))</f>
        <v/>
      </c>
      <c r="P23" s="97" t="str">
        <f>IF('BJO 25 group entry'!J40="","",'BJO 25 group entry'!J40)</f>
        <v/>
      </c>
      <c r="Q23" s="98" t="str">
        <f>IF('BJO 25 group entry'!E40="","",'BJO 25 group entry'!E40)</f>
        <v/>
      </c>
      <c r="R23" s="97"/>
      <c r="S23" s="97"/>
      <c r="T23" s="97"/>
      <c r="U23" s="97" t="str">
        <f>IF('BJO 25 group entry'!T40="","",'BJO 25 group entry'!T40)</f>
        <v/>
      </c>
      <c r="V23" s="97" t="str">
        <f>IF('BJO 25 group entry'!N40="","",'BJO 25 group entry'!N40)</f>
        <v/>
      </c>
      <c r="W23" s="97"/>
      <c r="X23" s="97"/>
      <c r="Y23" s="97"/>
      <c r="Z23" s="97"/>
      <c r="AA23" s="97"/>
      <c r="AB23" s="97"/>
      <c r="AC23" s="97"/>
      <c r="AD23" s="97"/>
      <c r="AE23" s="97" t="str">
        <f>IF('BJO 25 group entry'!L40="","",'BJO 25 group entry'!L40)</f>
        <v/>
      </c>
      <c r="AF23" s="97"/>
      <c r="AG23" s="97"/>
    </row>
    <row r="24" spans="1:33">
      <c r="A24" s="97" t="str">
        <f>IF('BJO 25 group entry'!H41="","",'BJO 25 group entry'!H41)</f>
        <v/>
      </c>
      <c r="B24" s="97" t="str">
        <f>IF('BJO 25 group entry'!C41="","",'BJO 25 group entry'!C41)</f>
        <v/>
      </c>
      <c r="C24" s="97" t="str">
        <f>IF('BJO 25 group entry'!D41="","",'BJO 25 group entry'!D41)</f>
        <v/>
      </c>
      <c r="D24" s="97"/>
      <c r="E24" s="97"/>
      <c r="F24" s="97"/>
      <c r="G24" s="97"/>
      <c r="H24" s="97"/>
      <c r="I24" s="97"/>
      <c r="J24" s="97"/>
      <c r="K24" s="97" t="str">
        <f>IF('BJO 25 group entry'!M41="","",'BJO 25 group entry'!M41)</f>
        <v/>
      </c>
      <c r="L24" s="97" t="str">
        <f>IF(A24="","",IF('BJO 25 group entry'!$F$6="","",'BJO 25 group entry'!$F$6))</f>
        <v/>
      </c>
      <c r="M24" s="97"/>
      <c r="N24" s="97" t="str">
        <f>IF('BJO 25 group entry'!$F$10="","",'BJO 25 group entry'!$F$10)</f>
        <v/>
      </c>
      <c r="O24" s="97" t="str">
        <f>IF(A24="","",IF('BJO 25 group entry'!$J$6="","",'BJO 25 group entry'!$J$6))</f>
        <v/>
      </c>
      <c r="P24" s="97" t="str">
        <f>IF('BJO 25 group entry'!J41="","",'BJO 25 group entry'!J41)</f>
        <v/>
      </c>
      <c r="Q24" s="98" t="str">
        <f>IF('BJO 25 group entry'!E41="","",'BJO 25 group entry'!E41)</f>
        <v/>
      </c>
      <c r="R24" s="97"/>
      <c r="S24" s="97"/>
      <c r="T24" s="97"/>
      <c r="U24" s="97" t="str">
        <f>IF('BJO 25 group entry'!T41="","",'BJO 25 group entry'!T41)</f>
        <v/>
      </c>
      <c r="V24" s="97" t="str">
        <f>IF('BJO 25 group entry'!N41="","",'BJO 25 group entry'!N41)</f>
        <v/>
      </c>
      <c r="W24" s="97"/>
      <c r="X24" s="97"/>
      <c r="Y24" s="97"/>
      <c r="Z24" s="97"/>
      <c r="AA24" s="97"/>
      <c r="AB24" s="97"/>
      <c r="AC24" s="97"/>
      <c r="AD24" s="97"/>
      <c r="AE24" s="97" t="str">
        <f>IF('BJO 25 group entry'!L41="","",'BJO 25 group entry'!L41)</f>
        <v/>
      </c>
      <c r="AF24" s="97"/>
      <c r="AG24" s="97"/>
    </row>
    <row r="25" spans="1:33">
      <c r="A25" s="97" t="str">
        <f>IF('BJO 25 group entry'!H42="","",'BJO 25 group entry'!H42)</f>
        <v/>
      </c>
      <c r="B25" s="97" t="str">
        <f>IF('BJO 25 group entry'!C42="","",'BJO 25 group entry'!C42)</f>
        <v/>
      </c>
      <c r="C25" s="97" t="str">
        <f>IF('BJO 25 group entry'!D42="","",'BJO 25 group entry'!D42)</f>
        <v/>
      </c>
      <c r="D25" s="97"/>
      <c r="E25" s="97"/>
      <c r="F25" s="97"/>
      <c r="G25" s="97"/>
      <c r="H25" s="97"/>
      <c r="I25" s="97"/>
      <c r="J25" s="97"/>
      <c r="K25" s="97" t="str">
        <f>IF('BJO 25 group entry'!M42="","",'BJO 25 group entry'!M42)</f>
        <v/>
      </c>
      <c r="L25" s="97" t="str">
        <f>IF(A25="","",IF('BJO 25 group entry'!$F$6="","",'BJO 25 group entry'!$F$6))</f>
        <v/>
      </c>
      <c r="M25" s="97"/>
      <c r="N25" s="97" t="str">
        <f>IF('BJO 25 group entry'!$F$10="","",'BJO 25 group entry'!$F$10)</f>
        <v/>
      </c>
      <c r="O25" s="97" t="str">
        <f>IF(A25="","",IF('BJO 25 group entry'!$J$6="","",'BJO 25 group entry'!$J$6))</f>
        <v/>
      </c>
      <c r="P25" s="97" t="str">
        <f>IF('BJO 25 group entry'!J42="","",'BJO 25 group entry'!J42)</f>
        <v/>
      </c>
      <c r="Q25" s="98" t="str">
        <f>IF('BJO 25 group entry'!E42="","",'BJO 25 group entry'!E42)</f>
        <v/>
      </c>
      <c r="R25" s="97"/>
      <c r="S25" s="97"/>
      <c r="T25" s="97"/>
      <c r="U25" s="97" t="str">
        <f>IF('BJO 25 group entry'!T42="","",'BJO 25 group entry'!T42)</f>
        <v/>
      </c>
      <c r="V25" s="97" t="str">
        <f>IF('BJO 25 group entry'!N42="","",'BJO 25 group entry'!N42)</f>
        <v/>
      </c>
      <c r="W25" s="97"/>
      <c r="X25" s="97"/>
      <c r="Y25" s="97"/>
      <c r="Z25" s="97"/>
      <c r="AA25" s="97"/>
      <c r="AB25" s="97"/>
      <c r="AC25" s="97"/>
      <c r="AD25" s="97"/>
      <c r="AE25" s="97" t="str">
        <f>IF('BJO 25 group entry'!L42="","",'BJO 25 group entry'!L42)</f>
        <v/>
      </c>
      <c r="AF25" s="97"/>
      <c r="AG25" s="97"/>
    </row>
    <row r="26" spans="1:33">
      <c r="A26" s="97" t="str">
        <f>IF('BJO 25 group entry'!H43="","",'BJO 25 group entry'!H43)</f>
        <v/>
      </c>
      <c r="B26" s="97" t="str">
        <f>IF('BJO 25 group entry'!C43="","",'BJO 25 group entry'!C43)</f>
        <v/>
      </c>
      <c r="C26" s="97" t="str">
        <f>IF('BJO 25 group entry'!D43="","",'BJO 25 group entry'!D43)</f>
        <v/>
      </c>
      <c r="D26" s="97"/>
      <c r="E26" s="97"/>
      <c r="F26" s="97"/>
      <c r="G26" s="97"/>
      <c r="H26" s="97"/>
      <c r="I26" s="97"/>
      <c r="J26" s="97"/>
      <c r="K26" s="97" t="str">
        <f>IF('BJO 25 group entry'!M43="","",'BJO 25 group entry'!M43)</f>
        <v/>
      </c>
      <c r="L26" s="97" t="str">
        <f>IF(A26="","",IF('BJO 25 group entry'!$F$6="","",'BJO 25 group entry'!$F$6))</f>
        <v/>
      </c>
      <c r="M26" s="97"/>
      <c r="N26" s="97" t="str">
        <f>IF('BJO 25 group entry'!$F$10="","",'BJO 25 group entry'!$F$10)</f>
        <v/>
      </c>
      <c r="O26" s="97" t="str">
        <f>IF(A26="","",IF('BJO 25 group entry'!$J$6="","",'BJO 25 group entry'!$J$6))</f>
        <v/>
      </c>
      <c r="P26" s="97" t="str">
        <f>IF('BJO 25 group entry'!J43="","",'BJO 25 group entry'!J43)</f>
        <v/>
      </c>
      <c r="Q26" s="98" t="str">
        <f>IF('BJO 25 group entry'!E43="","",'BJO 25 group entry'!E43)</f>
        <v/>
      </c>
      <c r="R26" s="97"/>
      <c r="S26" s="97"/>
      <c r="T26" s="97"/>
      <c r="U26" s="97" t="str">
        <f>IF('BJO 25 group entry'!T43="","",'BJO 25 group entry'!T43)</f>
        <v/>
      </c>
      <c r="V26" s="97" t="str">
        <f>IF('BJO 25 group entry'!N43="","",'BJO 25 group entry'!N43)</f>
        <v/>
      </c>
      <c r="W26" s="97"/>
      <c r="X26" s="97"/>
      <c r="Y26" s="97"/>
      <c r="Z26" s="97"/>
      <c r="AA26" s="97"/>
      <c r="AB26" s="97"/>
      <c r="AC26" s="97"/>
      <c r="AD26" s="97"/>
      <c r="AE26" s="97" t="str">
        <f>IF('BJO 25 group entry'!L43="","",'BJO 25 group entry'!L43)</f>
        <v/>
      </c>
      <c r="AF26" s="97"/>
      <c r="AG26" s="97"/>
    </row>
    <row r="27" spans="1:33">
      <c r="A27" s="97" t="str">
        <f>IF('BJO 25 group entry'!H44="","",'BJO 25 group entry'!H44)</f>
        <v/>
      </c>
      <c r="B27" s="97" t="str">
        <f>IF('BJO 25 group entry'!C44="","",'BJO 25 group entry'!C44)</f>
        <v/>
      </c>
      <c r="C27" s="97" t="str">
        <f>IF('BJO 25 group entry'!D44="","",'BJO 25 group entry'!D44)</f>
        <v/>
      </c>
      <c r="D27" s="97"/>
      <c r="E27" s="97"/>
      <c r="F27" s="97"/>
      <c r="G27" s="97"/>
      <c r="H27" s="97"/>
      <c r="I27" s="97"/>
      <c r="J27" s="97"/>
      <c r="K27" s="97" t="str">
        <f>IF('BJO 25 group entry'!M44="","",'BJO 25 group entry'!M44)</f>
        <v/>
      </c>
      <c r="L27" s="97" t="str">
        <f>IF(A27="","",IF('BJO 25 group entry'!$F$6="","",'BJO 25 group entry'!$F$6))</f>
        <v/>
      </c>
      <c r="M27" s="97"/>
      <c r="N27" s="97" t="str">
        <f>IF('BJO 25 group entry'!$F$10="","",'BJO 25 group entry'!$F$10)</f>
        <v/>
      </c>
      <c r="O27" s="97" t="str">
        <f>IF(A27="","",IF('BJO 25 group entry'!$J$6="","",'BJO 25 group entry'!$J$6))</f>
        <v/>
      </c>
      <c r="P27" s="97" t="str">
        <f>IF('BJO 25 group entry'!J44="","",'BJO 25 group entry'!J44)</f>
        <v/>
      </c>
      <c r="Q27" s="98" t="str">
        <f>IF('BJO 25 group entry'!E44="","",'BJO 25 group entry'!E44)</f>
        <v/>
      </c>
      <c r="R27" s="97"/>
      <c r="S27" s="97"/>
      <c r="T27" s="97"/>
      <c r="U27" s="97" t="str">
        <f>IF('BJO 25 group entry'!T44="","",'BJO 25 group entry'!T44)</f>
        <v/>
      </c>
      <c r="V27" s="97" t="str">
        <f>IF('BJO 25 group entry'!N44="","",'BJO 25 group entry'!N44)</f>
        <v/>
      </c>
      <c r="W27" s="97"/>
      <c r="X27" s="97"/>
      <c r="Y27" s="97"/>
      <c r="Z27" s="97"/>
      <c r="AA27" s="97"/>
      <c r="AB27" s="97"/>
      <c r="AC27" s="97"/>
      <c r="AD27" s="97"/>
      <c r="AE27" s="97" t="str">
        <f>IF('BJO 25 group entry'!L44="","",'BJO 25 group entry'!L44)</f>
        <v/>
      </c>
      <c r="AF27" s="97"/>
      <c r="AG27" s="97"/>
    </row>
    <row r="28" spans="1:33">
      <c r="A28" s="97" t="str">
        <f>IF('BJO 25 group entry'!H45="","",'BJO 25 group entry'!H45)</f>
        <v/>
      </c>
      <c r="B28" s="97" t="str">
        <f>IF('BJO 25 group entry'!C45="","",'BJO 25 group entry'!C45)</f>
        <v/>
      </c>
      <c r="C28" s="97" t="str">
        <f>IF('BJO 25 group entry'!D45="","",'BJO 25 group entry'!D45)</f>
        <v/>
      </c>
      <c r="D28" s="97"/>
      <c r="E28" s="97"/>
      <c r="F28" s="97"/>
      <c r="G28" s="97"/>
      <c r="H28" s="97"/>
      <c r="I28" s="97"/>
      <c r="J28" s="97"/>
      <c r="K28" s="97" t="str">
        <f>IF('BJO 25 group entry'!M45="","",'BJO 25 group entry'!M45)</f>
        <v/>
      </c>
      <c r="L28" s="97" t="str">
        <f>IF(A28="","",IF('BJO 25 group entry'!$F$6="","",'BJO 25 group entry'!$F$6))</f>
        <v/>
      </c>
      <c r="M28" s="97"/>
      <c r="N28" s="97" t="str">
        <f>IF('BJO 25 group entry'!$F$10="","",'BJO 25 group entry'!$F$10)</f>
        <v/>
      </c>
      <c r="O28" s="97" t="str">
        <f>IF(A28="","",IF('BJO 25 group entry'!$J$6="","",'BJO 25 group entry'!$J$6))</f>
        <v/>
      </c>
      <c r="P28" s="97" t="str">
        <f>IF('BJO 25 group entry'!J45="","",'BJO 25 group entry'!J45)</f>
        <v/>
      </c>
      <c r="Q28" s="98" t="str">
        <f>IF('BJO 25 group entry'!E45="","",'BJO 25 group entry'!E45)</f>
        <v/>
      </c>
      <c r="R28" s="97"/>
      <c r="S28" s="97"/>
      <c r="T28" s="97"/>
      <c r="U28" s="97" t="str">
        <f>IF('BJO 25 group entry'!T45="","",'BJO 25 group entry'!T45)</f>
        <v/>
      </c>
      <c r="V28" s="97" t="str">
        <f>IF('BJO 25 group entry'!N45="","",'BJO 25 group entry'!N45)</f>
        <v/>
      </c>
      <c r="W28" s="97"/>
      <c r="X28" s="97"/>
      <c r="Y28" s="97"/>
      <c r="Z28" s="97"/>
      <c r="AA28" s="97"/>
      <c r="AB28" s="97"/>
      <c r="AC28" s="97"/>
      <c r="AD28" s="97"/>
      <c r="AE28" s="97" t="str">
        <f>IF('BJO 25 group entry'!L45="","",'BJO 25 group entry'!L45)</f>
        <v/>
      </c>
      <c r="AF28" s="97"/>
      <c r="AG28" s="97"/>
    </row>
    <row r="29" spans="1:33">
      <c r="A29" s="97" t="str">
        <f>IF('BJO 25 group entry'!H46="","",'BJO 25 group entry'!H46)</f>
        <v/>
      </c>
      <c r="B29" s="97" t="str">
        <f>IF('BJO 25 group entry'!C46="","",'BJO 25 group entry'!C46)</f>
        <v/>
      </c>
      <c r="C29" s="97" t="str">
        <f>IF('BJO 25 group entry'!D46="","",'BJO 25 group entry'!D46)</f>
        <v/>
      </c>
      <c r="D29" s="97"/>
      <c r="E29" s="97"/>
      <c r="F29" s="97"/>
      <c r="G29" s="97"/>
      <c r="H29" s="97"/>
      <c r="I29" s="97"/>
      <c r="J29" s="97"/>
      <c r="K29" s="97" t="str">
        <f>IF('BJO 25 group entry'!M46="","",'BJO 25 group entry'!M46)</f>
        <v/>
      </c>
      <c r="L29" s="97" t="str">
        <f>IF(A29="","",IF('BJO 25 group entry'!$F$6="","",'BJO 25 group entry'!$F$6))</f>
        <v/>
      </c>
      <c r="M29" s="97"/>
      <c r="N29" s="97" t="str">
        <f>IF('BJO 25 group entry'!$F$10="","",'BJO 25 group entry'!$F$10)</f>
        <v/>
      </c>
      <c r="O29" s="97" t="str">
        <f>IF(A29="","",IF('BJO 25 group entry'!$J$6="","",'BJO 25 group entry'!$J$6))</f>
        <v/>
      </c>
      <c r="P29" s="97" t="str">
        <f>IF('BJO 25 group entry'!J46="","",'BJO 25 group entry'!J46)</f>
        <v/>
      </c>
      <c r="Q29" s="98" t="str">
        <f>IF('BJO 25 group entry'!E46="","",'BJO 25 group entry'!E46)</f>
        <v/>
      </c>
      <c r="R29" s="97"/>
      <c r="S29" s="97"/>
      <c r="T29" s="97"/>
      <c r="U29" s="97" t="str">
        <f>IF('BJO 25 group entry'!T46="","",'BJO 25 group entry'!T46)</f>
        <v/>
      </c>
      <c r="V29" s="97" t="str">
        <f>IF('BJO 25 group entry'!N46="","",'BJO 25 group entry'!N46)</f>
        <v/>
      </c>
      <c r="W29" s="97"/>
      <c r="X29" s="97"/>
      <c r="Y29" s="97"/>
      <c r="Z29" s="97"/>
      <c r="AA29" s="97"/>
      <c r="AB29" s="97"/>
      <c r="AC29" s="97"/>
      <c r="AD29" s="97"/>
      <c r="AE29" s="97" t="str">
        <f>IF('BJO 25 group entry'!L46="","",'BJO 25 group entry'!L46)</f>
        <v/>
      </c>
      <c r="AF29" s="97"/>
      <c r="AG29" s="97"/>
    </row>
    <row r="30" spans="1:33">
      <c r="A30" s="97" t="str">
        <f>IF('BJO 25 group entry'!H47="","",'BJO 25 group entry'!H47)</f>
        <v/>
      </c>
      <c r="B30" s="97" t="str">
        <f>IF('BJO 25 group entry'!C47="","",'BJO 25 group entry'!C47)</f>
        <v/>
      </c>
      <c r="C30" s="97" t="str">
        <f>IF('BJO 25 group entry'!D47="","",'BJO 25 group entry'!D47)</f>
        <v/>
      </c>
      <c r="D30" s="97"/>
      <c r="E30" s="97"/>
      <c r="F30" s="97"/>
      <c r="G30" s="97"/>
      <c r="H30" s="97"/>
      <c r="I30" s="97"/>
      <c r="J30" s="97"/>
      <c r="K30" s="97" t="str">
        <f>IF('BJO 25 group entry'!M47="","",'BJO 25 group entry'!M47)</f>
        <v/>
      </c>
      <c r="L30" s="97" t="str">
        <f>IF(A30="","",IF('BJO 25 group entry'!$F$6="","",'BJO 25 group entry'!$F$6))</f>
        <v/>
      </c>
      <c r="M30" s="97"/>
      <c r="N30" s="97" t="str">
        <f>IF('BJO 25 group entry'!$F$10="","",'BJO 25 group entry'!$F$10)</f>
        <v/>
      </c>
      <c r="O30" s="97" t="str">
        <f>IF(A30="","",IF('BJO 25 group entry'!$J$6="","",'BJO 25 group entry'!$J$6))</f>
        <v/>
      </c>
      <c r="P30" s="97" t="str">
        <f>IF('BJO 25 group entry'!J47="","",'BJO 25 group entry'!J47)</f>
        <v/>
      </c>
      <c r="Q30" s="98" t="str">
        <f>IF('BJO 25 group entry'!E47="","",'BJO 25 group entry'!E47)</f>
        <v/>
      </c>
      <c r="R30" s="97"/>
      <c r="S30" s="97"/>
      <c r="T30" s="97"/>
      <c r="U30" s="97" t="str">
        <f>IF('BJO 25 group entry'!T47="","",'BJO 25 group entry'!T47)</f>
        <v/>
      </c>
      <c r="V30" s="97" t="str">
        <f>IF('BJO 25 group entry'!N47="","",'BJO 25 group entry'!N47)</f>
        <v/>
      </c>
      <c r="W30" s="97"/>
      <c r="X30" s="97"/>
      <c r="Y30" s="97"/>
      <c r="Z30" s="97"/>
      <c r="AA30" s="97"/>
      <c r="AB30" s="97"/>
      <c r="AC30" s="97"/>
      <c r="AD30" s="97"/>
      <c r="AE30" s="97" t="str">
        <f>IF('BJO 25 group entry'!L47="","",'BJO 25 group entry'!L47)</f>
        <v/>
      </c>
      <c r="AF30" s="97"/>
      <c r="AG30" s="97"/>
    </row>
    <row r="31" spans="1:33">
      <c r="A31" s="97" t="str">
        <f>IF('BJO 25 group entry'!H48="","",'BJO 25 group entry'!H48)</f>
        <v/>
      </c>
      <c r="B31" s="97" t="str">
        <f>IF('BJO 25 group entry'!C48="","",'BJO 25 group entry'!C48)</f>
        <v/>
      </c>
      <c r="C31" s="97" t="str">
        <f>IF('BJO 25 group entry'!D48="","",'BJO 25 group entry'!D48)</f>
        <v/>
      </c>
      <c r="D31" s="97"/>
      <c r="E31" s="97"/>
      <c r="F31" s="97"/>
      <c r="G31" s="97"/>
      <c r="H31" s="97"/>
      <c r="I31" s="97"/>
      <c r="J31" s="97"/>
      <c r="K31" s="97" t="str">
        <f>IF('BJO 25 group entry'!M48="","",'BJO 25 group entry'!M48)</f>
        <v/>
      </c>
      <c r="L31" s="97" t="str">
        <f>IF(A31="","",IF('BJO 25 group entry'!$F$6="","",'BJO 25 group entry'!$F$6))</f>
        <v/>
      </c>
      <c r="M31" s="97"/>
      <c r="N31" s="97" t="str">
        <f>IF('BJO 25 group entry'!$F$10="","",'BJO 25 group entry'!$F$10)</f>
        <v/>
      </c>
      <c r="O31" s="97" t="str">
        <f>IF(A31="","",IF('BJO 25 group entry'!$J$6="","",'BJO 25 group entry'!$J$6))</f>
        <v/>
      </c>
      <c r="P31" s="97" t="str">
        <f>IF('BJO 25 group entry'!J48="","",'BJO 25 group entry'!J48)</f>
        <v/>
      </c>
      <c r="Q31" s="98" t="str">
        <f>IF('BJO 25 group entry'!E48="","",'BJO 25 group entry'!E48)</f>
        <v/>
      </c>
      <c r="R31" s="97"/>
      <c r="S31" s="97"/>
      <c r="T31" s="97"/>
      <c r="U31" s="97" t="str">
        <f>IF('BJO 25 group entry'!T48="","",'BJO 25 group entry'!T48)</f>
        <v/>
      </c>
      <c r="V31" s="97" t="str">
        <f>IF('BJO 25 group entry'!N48="","",'BJO 25 group entry'!N48)</f>
        <v/>
      </c>
      <c r="W31" s="97"/>
      <c r="X31" s="97"/>
      <c r="Y31" s="97"/>
      <c r="Z31" s="97"/>
      <c r="AA31" s="97"/>
      <c r="AB31" s="97"/>
      <c r="AC31" s="97"/>
      <c r="AD31" s="97"/>
      <c r="AE31" s="97" t="str">
        <f>IF('BJO 25 group entry'!L48="","",'BJO 25 group entry'!L48)</f>
        <v/>
      </c>
      <c r="AF31" s="97"/>
      <c r="AG31" s="97"/>
    </row>
    <row r="32" spans="1:33">
      <c r="A32" s="97" t="str">
        <f>IF('BJO 25 group entry'!H49="","",'BJO 25 group entry'!H49)</f>
        <v/>
      </c>
      <c r="B32" s="97" t="str">
        <f>IF('BJO 25 group entry'!C49="","",'BJO 25 group entry'!C49)</f>
        <v/>
      </c>
      <c r="C32" s="97" t="str">
        <f>IF('BJO 25 group entry'!D49="","",'BJO 25 group entry'!D49)</f>
        <v/>
      </c>
      <c r="D32" s="97"/>
      <c r="E32" s="97"/>
      <c r="F32" s="97"/>
      <c r="G32" s="97"/>
      <c r="H32" s="97"/>
      <c r="I32" s="97"/>
      <c r="J32" s="97"/>
      <c r="K32" s="97" t="str">
        <f>IF('BJO 25 group entry'!M49="","",'BJO 25 group entry'!M49)</f>
        <v/>
      </c>
      <c r="L32" s="97" t="str">
        <f>IF(A32="","",IF('BJO 25 group entry'!$F$6="","",'BJO 25 group entry'!$F$6))</f>
        <v/>
      </c>
      <c r="M32" s="97"/>
      <c r="N32" s="97" t="str">
        <f>IF('BJO 25 group entry'!$F$10="","",'BJO 25 group entry'!$F$10)</f>
        <v/>
      </c>
      <c r="O32" s="97" t="str">
        <f>IF(A32="","",IF('BJO 25 group entry'!$J$6="","",'BJO 25 group entry'!$J$6))</f>
        <v/>
      </c>
      <c r="P32" s="97" t="str">
        <f>IF('BJO 25 group entry'!J49="","",'BJO 25 group entry'!J49)</f>
        <v/>
      </c>
      <c r="Q32" s="98" t="str">
        <f>IF('BJO 25 group entry'!E49="","",'BJO 25 group entry'!E49)</f>
        <v/>
      </c>
      <c r="R32" s="97"/>
      <c r="S32" s="97"/>
      <c r="T32" s="97"/>
      <c r="U32" s="97" t="str">
        <f>IF('BJO 25 group entry'!T49="","",'BJO 25 group entry'!T49)</f>
        <v/>
      </c>
      <c r="V32" s="97" t="str">
        <f>IF('BJO 25 group entry'!N49="","",'BJO 25 group entry'!N49)</f>
        <v/>
      </c>
      <c r="W32" s="97"/>
      <c r="X32" s="97"/>
      <c r="Y32" s="97"/>
      <c r="Z32" s="97"/>
      <c r="AA32" s="97"/>
      <c r="AB32" s="97"/>
      <c r="AC32" s="97"/>
      <c r="AD32" s="97"/>
      <c r="AE32" s="97" t="str">
        <f>IF('BJO 25 group entry'!L49="","",'BJO 25 group entry'!L49)</f>
        <v/>
      </c>
      <c r="AF32" s="97"/>
      <c r="AG32" s="97"/>
    </row>
    <row r="33" spans="1:33">
      <c r="A33" s="97" t="str">
        <f>IF('BJO 25 group entry'!H50="","",'BJO 25 group entry'!H50)</f>
        <v/>
      </c>
      <c r="B33" s="97" t="str">
        <f>IF('BJO 25 group entry'!C50="","",'BJO 25 group entry'!C50)</f>
        <v/>
      </c>
      <c r="C33" s="97" t="str">
        <f>IF('BJO 25 group entry'!D50="","",'BJO 25 group entry'!D50)</f>
        <v/>
      </c>
      <c r="D33" s="97"/>
      <c r="E33" s="97"/>
      <c r="F33" s="97"/>
      <c r="G33" s="97"/>
      <c r="H33" s="97"/>
      <c r="I33" s="97"/>
      <c r="J33" s="97"/>
      <c r="K33" s="97" t="str">
        <f>IF('BJO 25 group entry'!M50="","",'BJO 25 group entry'!M50)</f>
        <v/>
      </c>
      <c r="L33" s="97" t="str">
        <f>IF(A33="","",IF('BJO 25 group entry'!$F$6="","",'BJO 25 group entry'!$F$6))</f>
        <v/>
      </c>
      <c r="M33" s="97"/>
      <c r="N33" s="97" t="str">
        <f>IF('BJO 25 group entry'!$F$10="","",'BJO 25 group entry'!$F$10)</f>
        <v/>
      </c>
      <c r="O33" s="97" t="str">
        <f>IF(A33="","",IF('BJO 25 group entry'!$J$6="","",'BJO 25 group entry'!$J$6))</f>
        <v/>
      </c>
      <c r="P33" s="97" t="str">
        <f>IF('BJO 25 group entry'!J50="","",'BJO 25 group entry'!J50)</f>
        <v/>
      </c>
      <c r="Q33" s="98" t="str">
        <f>IF('BJO 25 group entry'!E50="","",'BJO 25 group entry'!E50)</f>
        <v/>
      </c>
      <c r="R33" s="97"/>
      <c r="S33" s="97"/>
      <c r="T33" s="97"/>
      <c r="U33" s="97" t="str">
        <f>IF('BJO 25 group entry'!T50="","",'BJO 25 group entry'!T50)</f>
        <v/>
      </c>
      <c r="V33" s="97" t="str">
        <f>IF('BJO 25 group entry'!N50="","",'BJO 25 group entry'!N50)</f>
        <v/>
      </c>
      <c r="W33" s="97"/>
      <c r="X33" s="97"/>
      <c r="Y33" s="97"/>
      <c r="Z33" s="97"/>
      <c r="AA33" s="97"/>
      <c r="AB33" s="97"/>
      <c r="AC33" s="97"/>
      <c r="AD33" s="97"/>
      <c r="AE33" s="97" t="str">
        <f>IF('BJO 25 group entry'!L50="","",'BJO 25 group entry'!L50)</f>
        <v/>
      </c>
      <c r="AF33" s="97"/>
      <c r="AG33" s="97"/>
    </row>
    <row r="34" spans="1:33">
      <c r="A34" s="97" t="str">
        <f>IF('BJO 25 group entry'!H51="","",'BJO 25 group entry'!H51)</f>
        <v/>
      </c>
      <c r="B34" s="97" t="str">
        <f>IF('BJO 25 group entry'!C51="","",'BJO 25 group entry'!C51)</f>
        <v/>
      </c>
      <c r="C34" s="97" t="str">
        <f>IF('BJO 25 group entry'!D51="","",'BJO 25 group entry'!D51)</f>
        <v/>
      </c>
      <c r="D34" s="97"/>
      <c r="E34" s="97"/>
      <c r="F34" s="97"/>
      <c r="G34" s="97"/>
      <c r="H34" s="97"/>
      <c r="I34" s="97"/>
      <c r="J34" s="97"/>
      <c r="K34" s="97" t="str">
        <f>IF('BJO 25 group entry'!M51="","",'BJO 25 group entry'!M51)</f>
        <v/>
      </c>
      <c r="L34" s="97" t="str">
        <f>IF(A34="","",IF('BJO 25 group entry'!$F$6="","",'BJO 25 group entry'!$F$6))</f>
        <v/>
      </c>
      <c r="M34" s="97"/>
      <c r="N34" s="97" t="str">
        <f>IF('BJO 25 group entry'!$F$10="","",'BJO 25 group entry'!$F$10)</f>
        <v/>
      </c>
      <c r="O34" s="97" t="str">
        <f>IF(A34="","",IF('BJO 25 group entry'!$J$6="","",'BJO 25 group entry'!$J$6))</f>
        <v/>
      </c>
      <c r="P34" s="97" t="str">
        <f>IF('BJO 25 group entry'!J51="","",'BJO 25 group entry'!J51)</f>
        <v/>
      </c>
      <c r="Q34" s="98" t="str">
        <f>IF('BJO 25 group entry'!E51="","",'BJO 25 group entry'!E51)</f>
        <v/>
      </c>
      <c r="R34" s="97"/>
      <c r="S34" s="97"/>
      <c r="T34" s="97"/>
      <c r="U34" s="97" t="str">
        <f>IF('BJO 25 group entry'!T51="","",'BJO 25 group entry'!T51)</f>
        <v/>
      </c>
      <c r="V34" s="97" t="str">
        <f>IF('BJO 25 group entry'!N51="","",'BJO 25 group entry'!N51)</f>
        <v/>
      </c>
      <c r="W34" s="97"/>
      <c r="X34" s="97"/>
      <c r="Y34" s="97"/>
      <c r="Z34" s="97"/>
      <c r="AA34" s="97"/>
      <c r="AB34" s="97"/>
      <c r="AC34" s="97"/>
      <c r="AD34" s="97"/>
      <c r="AE34" s="97" t="str">
        <f>IF('BJO 25 group entry'!L51="","",'BJO 25 group entry'!L51)</f>
        <v/>
      </c>
      <c r="AF34" s="97"/>
      <c r="AG34" s="97"/>
    </row>
    <row r="35" spans="1:33">
      <c r="A35" s="97" t="str">
        <f>IF('BJO 25 group entry'!H52="","",'BJO 25 group entry'!H52)</f>
        <v/>
      </c>
      <c r="B35" s="97" t="str">
        <f>IF('BJO 25 group entry'!C52="","",'BJO 25 group entry'!C52)</f>
        <v/>
      </c>
      <c r="C35" s="97" t="str">
        <f>IF('BJO 25 group entry'!D52="","",'BJO 25 group entry'!D52)</f>
        <v/>
      </c>
      <c r="D35" s="97"/>
      <c r="E35" s="97"/>
      <c r="F35" s="97"/>
      <c r="G35" s="97"/>
      <c r="H35" s="97"/>
      <c r="I35" s="97"/>
      <c r="J35" s="97"/>
      <c r="K35" s="97" t="str">
        <f>IF('BJO 25 group entry'!M52="","",'BJO 25 group entry'!M52)</f>
        <v/>
      </c>
      <c r="L35" s="97" t="str">
        <f>IF(A35="","",IF('BJO 25 group entry'!$F$6="","",'BJO 25 group entry'!$F$6))</f>
        <v/>
      </c>
      <c r="M35" s="97"/>
      <c r="N35" s="97" t="str">
        <f>IF('BJO 25 group entry'!$F$10="","",'BJO 25 group entry'!$F$10)</f>
        <v/>
      </c>
      <c r="O35" s="97" t="str">
        <f>IF(A35="","",IF('BJO 25 group entry'!$J$6="","",'BJO 25 group entry'!$J$6))</f>
        <v/>
      </c>
      <c r="P35" s="97" t="str">
        <f>IF('BJO 25 group entry'!J52="","",'BJO 25 group entry'!J52)</f>
        <v/>
      </c>
      <c r="Q35" s="98" t="str">
        <f>IF('BJO 25 group entry'!E52="","",'BJO 25 group entry'!E52)</f>
        <v/>
      </c>
      <c r="R35" s="97"/>
      <c r="S35" s="97"/>
      <c r="T35" s="97"/>
      <c r="U35" s="97" t="str">
        <f>IF('BJO 25 group entry'!T52="","",'BJO 25 group entry'!T52)</f>
        <v/>
      </c>
      <c r="V35" s="97" t="str">
        <f>IF('BJO 25 group entry'!N52="","",'BJO 25 group entry'!N52)</f>
        <v/>
      </c>
      <c r="W35" s="97"/>
      <c r="X35" s="97"/>
      <c r="Y35" s="97"/>
      <c r="Z35" s="97"/>
      <c r="AA35" s="97"/>
      <c r="AB35" s="97"/>
      <c r="AC35" s="97"/>
      <c r="AD35" s="97"/>
      <c r="AE35" s="97" t="str">
        <f>IF('BJO 25 group entry'!L52="","",'BJO 25 group entry'!L52)</f>
        <v/>
      </c>
      <c r="AF35" s="97"/>
      <c r="AG35" s="97"/>
    </row>
    <row r="36" spans="1:33">
      <c r="A36" s="97" t="str">
        <f>IF('BJO 25 group entry'!H53="","",'BJO 25 group entry'!H53)</f>
        <v/>
      </c>
      <c r="B36" s="97" t="str">
        <f>IF('BJO 25 group entry'!C53="","",'BJO 25 group entry'!C53)</f>
        <v/>
      </c>
      <c r="C36" s="97" t="str">
        <f>IF('BJO 25 group entry'!D53="","",'BJO 25 group entry'!D53)</f>
        <v/>
      </c>
      <c r="D36" s="97"/>
      <c r="E36" s="97"/>
      <c r="F36" s="97"/>
      <c r="G36" s="97"/>
      <c r="H36" s="97"/>
      <c r="I36" s="97"/>
      <c r="J36" s="97"/>
      <c r="K36" s="97" t="str">
        <f>IF('BJO 25 group entry'!M53="","",'BJO 25 group entry'!M53)</f>
        <v/>
      </c>
      <c r="L36" s="97" t="str">
        <f>IF(A36="","",IF('BJO 25 group entry'!$F$6="","",'BJO 25 group entry'!$F$6))</f>
        <v/>
      </c>
      <c r="M36" s="97"/>
      <c r="N36" s="97" t="str">
        <f>IF('BJO 25 group entry'!$F$10="","",'BJO 25 group entry'!$F$10)</f>
        <v/>
      </c>
      <c r="O36" s="97" t="str">
        <f>IF(A36="","",IF('BJO 25 group entry'!$J$6="","",'BJO 25 group entry'!$J$6))</f>
        <v/>
      </c>
      <c r="P36" s="97" t="str">
        <f>IF('BJO 25 group entry'!J53="","",'BJO 25 group entry'!J53)</f>
        <v/>
      </c>
      <c r="Q36" s="98" t="str">
        <f>IF('BJO 25 group entry'!E53="","",'BJO 25 group entry'!E53)</f>
        <v/>
      </c>
      <c r="R36" s="97"/>
      <c r="S36" s="97"/>
      <c r="T36" s="97"/>
      <c r="U36" s="97" t="str">
        <f>IF('BJO 25 group entry'!T53="","",'BJO 25 group entry'!T53)</f>
        <v/>
      </c>
      <c r="V36" s="97" t="str">
        <f>IF('BJO 25 group entry'!N53="","",'BJO 25 group entry'!N53)</f>
        <v/>
      </c>
      <c r="W36" s="97"/>
      <c r="X36" s="97"/>
      <c r="Y36" s="97"/>
      <c r="Z36" s="97"/>
      <c r="AA36" s="97"/>
      <c r="AB36" s="97"/>
      <c r="AC36" s="97"/>
      <c r="AD36" s="97"/>
      <c r="AE36" s="97" t="str">
        <f>IF('BJO 25 group entry'!L53="","",'BJO 25 group entry'!L53)</f>
        <v/>
      </c>
      <c r="AF36" s="97"/>
      <c r="AG36" s="97"/>
    </row>
    <row r="37" spans="1:33">
      <c r="A37" s="97" t="str">
        <f>IF('BJO 25 group entry'!H54="","",'BJO 25 group entry'!H54)</f>
        <v/>
      </c>
      <c r="B37" s="97" t="str">
        <f>IF('BJO 25 group entry'!C54="","",'BJO 25 group entry'!C54)</f>
        <v/>
      </c>
      <c r="C37" s="97" t="str">
        <f>IF('BJO 25 group entry'!D54="","",'BJO 25 group entry'!D54)</f>
        <v/>
      </c>
      <c r="D37" s="97"/>
      <c r="E37" s="97"/>
      <c r="F37" s="97"/>
      <c r="G37" s="97"/>
      <c r="H37" s="97"/>
      <c r="I37" s="97"/>
      <c r="J37" s="97"/>
      <c r="K37" s="97" t="str">
        <f>IF('BJO 25 group entry'!M54="","",'BJO 25 group entry'!M54)</f>
        <v/>
      </c>
      <c r="L37" s="97" t="str">
        <f>IF(A37="","",IF('BJO 25 group entry'!$F$6="","",'BJO 25 group entry'!$F$6))</f>
        <v/>
      </c>
      <c r="M37" s="97"/>
      <c r="N37" s="97" t="str">
        <f>IF('BJO 25 group entry'!$F$10="","",'BJO 25 group entry'!$F$10)</f>
        <v/>
      </c>
      <c r="O37" s="97" t="str">
        <f>IF(A37="","",IF('BJO 25 group entry'!$J$6="","",'BJO 25 group entry'!$J$6))</f>
        <v/>
      </c>
      <c r="P37" s="97" t="str">
        <f>IF('BJO 25 group entry'!J54="","",'BJO 25 group entry'!J54)</f>
        <v/>
      </c>
      <c r="Q37" s="98" t="str">
        <f>IF('BJO 25 group entry'!E54="","",'BJO 25 group entry'!E54)</f>
        <v/>
      </c>
      <c r="R37" s="97"/>
      <c r="S37" s="97"/>
      <c r="T37" s="97"/>
      <c r="U37" s="97" t="str">
        <f>IF('BJO 25 group entry'!T54="","",'BJO 25 group entry'!T54)</f>
        <v/>
      </c>
      <c r="V37" s="97" t="str">
        <f>IF('BJO 25 group entry'!N54="","",'BJO 25 group entry'!N54)</f>
        <v/>
      </c>
      <c r="W37" s="97"/>
      <c r="X37" s="97"/>
      <c r="Y37" s="97"/>
      <c r="Z37" s="97"/>
      <c r="AA37" s="97"/>
      <c r="AB37" s="97"/>
      <c r="AC37" s="97"/>
      <c r="AD37" s="97"/>
      <c r="AE37" s="97" t="str">
        <f>IF('BJO 25 group entry'!L54="","",'BJO 25 group entry'!L54)</f>
        <v/>
      </c>
      <c r="AF37" s="97"/>
      <c r="AG37" s="97"/>
    </row>
    <row r="38" spans="1:33">
      <c r="A38" s="97" t="str">
        <f>IF('BJO 25 group entry'!H55="","",'BJO 25 group entry'!H55)</f>
        <v/>
      </c>
      <c r="B38" s="97" t="str">
        <f>IF('BJO 25 group entry'!C55="","",'BJO 25 group entry'!C55)</f>
        <v/>
      </c>
      <c r="C38" s="97" t="str">
        <f>IF('BJO 25 group entry'!D55="","",'BJO 25 group entry'!D55)</f>
        <v/>
      </c>
      <c r="D38" s="97"/>
      <c r="E38" s="97"/>
      <c r="F38" s="97"/>
      <c r="G38" s="97"/>
      <c r="H38" s="97"/>
      <c r="I38" s="97"/>
      <c r="J38" s="97"/>
      <c r="K38" s="97" t="str">
        <f>IF('BJO 25 group entry'!M55="","",'BJO 25 group entry'!M55)</f>
        <v/>
      </c>
      <c r="L38" s="97" t="str">
        <f>IF(A38="","",IF('BJO 25 group entry'!$F$6="","",'BJO 25 group entry'!$F$6))</f>
        <v/>
      </c>
      <c r="M38" s="97"/>
      <c r="N38" s="97" t="str">
        <f>IF('BJO 25 group entry'!$F$10="","",'BJO 25 group entry'!$F$10)</f>
        <v/>
      </c>
      <c r="O38" s="97" t="str">
        <f>IF(A38="","",IF('BJO 25 group entry'!$J$6="","",'BJO 25 group entry'!$J$6))</f>
        <v/>
      </c>
      <c r="P38" s="97" t="str">
        <f>IF('BJO 25 group entry'!J55="","",'BJO 25 group entry'!J55)</f>
        <v/>
      </c>
      <c r="Q38" s="98" t="str">
        <f>IF('BJO 25 group entry'!E55="","",'BJO 25 group entry'!E55)</f>
        <v/>
      </c>
      <c r="R38" s="97"/>
      <c r="S38" s="97"/>
      <c r="T38" s="97"/>
      <c r="U38" s="97" t="str">
        <f>IF('BJO 25 group entry'!T55="","",'BJO 25 group entry'!T55)</f>
        <v/>
      </c>
      <c r="V38" s="97" t="str">
        <f>IF('BJO 25 group entry'!N55="","",'BJO 25 group entry'!N55)</f>
        <v/>
      </c>
      <c r="W38" s="97"/>
      <c r="X38" s="97"/>
      <c r="Y38" s="97"/>
      <c r="Z38" s="97"/>
      <c r="AA38" s="97"/>
      <c r="AB38" s="97"/>
      <c r="AC38" s="97"/>
      <c r="AD38" s="97"/>
      <c r="AE38" s="97" t="str">
        <f>IF('BJO 25 group entry'!L55="","",'BJO 25 group entry'!L55)</f>
        <v/>
      </c>
      <c r="AF38" s="97"/>
      <c r="AG38" s="97"/>
    </row>
    <row r="39" spans="1:33">
      <c r="A39" s="97" t="str">
        <f>IF('BJO 25 group entry'!H56="","",'BJO 25 group entry'!H56)</f>
        <v/>
      </c>
      <c r="B39" s="97" t="str">
        <f>IF('BJO 25 group entry'!C56="","",'BJO 25 group entry'!C56)</f>
        <v/>
      </c>
      <c r="C39" s="97" t="str">
        <f>IF('BJO 25 group entry'!D56="","",'BJO 25 group entry'!D56)</f>
        <v/>
      </c>
      <c r="D39" s="97"/>
      <c r="E39" s="97"/>
      <c r="F39" s="97"/>
      <c r="G39" s="97"/>
      <c r="H39" s="97"/>
      <c r="I39" s="97"/>
      <c r="J39" s="97"/>
      <c r="K39" s="97" t="str">
        <f>IF('BJO 25 group entry'!M56="","",'BJO 25 group entry'!M56)</f>
        <v/>
      </c>
      <c r="L39" s="97" t="str">
        <f>IF(A39="","",IF('BJO 25 group entry'!$F$6="","",'BJO 25 group entry'!$F$6))</f>
        <v/>
      </c>
      <c r="M39" s="97"/>
      <c r="N39" s="97" t="str">
        <f>IF('BJO 25 group entry'!$F$10="","",'BJO 25 group entry'!$F$10)</f>
        <v/>
      </c>
      <c r="O39" s="97" t="str">
        <f>IF(A39="","",IF('BJO 25 group entry'!$J$6="","",'BJO 25 group entry'!$J$6))</f>
        <v/>
      </c>
      <c r="P39" s="97" t="str">
        <f>IF('BJO 25 group entry'!J56="","",'BJO 25 group entry'!J56)</f>
        <v/>
      </c>
      <c r="Q39" s="98" t="str">
        <f>IF('BJO 25 group entry'!E56="","",'BJO 25 group entry'!E56)</f>
        <v/>
      </c>
      <c r="R39" s="97"/>
      <c r="S39" s="97"/>
      <c r="T39" s="97"/>
      <c r="U39" s="97" t="str">
        <f>IF('BJO 25 group entry'!T56="","",'BJO 25 group entry'!T56)</f>
        <v/>
      </c>
      <c r="V39" s="97" t="str">
        <f>IF('BJO 25 group entry'!N56="","",'BJO 25 group entry'!N56)</f>
        <v/>
      </c>
      <c r="W39" s="97"/>
      <c r="X39" s="97"/>
      <c r="Y39" s="97"/>
      <c r="Z39" s="97"/>
      <c r="AA39" s="97"/>
      <c r="AB39" s="97"/>
      <c r="AC39" s="97"/>
      <c r="AD39" s="97"/>
      <c r="AE39" s="97" t="str">
        <f>IF('BJO 25 group entry'!L56="","",'BJO 25 group entry'!L56)</f>
        <v/>
      </c>
      <c r="AF39" s="97"/>
      <c r="AG39" s="97"/>
    </row>
    <row r="40" spans="1:33">
      <c r="A40" s="97" t="str">
        <f>IF('BJO 25 group entry'!H57="","",'BJO 25 group entry'!H57)</f>
        <v/>
      </c>
      <c r="B40" s="97" t="str">
        <f>IF('BJO 25 group entry'!C57="","",'BJO 25 group entry'!C57)</f>
        <v/>
      </c>
      <c r="C40" s="97" t="str">
        <f>IF('BJO 25 group entry'!D57="","",'BJO 25 group entry'!D57)</f>
        <v/>
      </c>
      <c r="D40" s="97"/>
      <c r="E40" s="97"/>
      <c r="F40" s="97"/>
      <c r="G40" s="97"/>
      <c r="H40" s="97"/>
      <c r="I40" s="97"/>
      <c r="J40" s="97"/>
      <c r="K40" s="97" t="str">
        <f>IF('BJO 25 group entry'!M57="","",'BJO 25 group entry'!M57)</f>
        <v/>
      </c>
      <c r="L40" s="97" t="str">
        <f>IF(A40="","",IF('BJO 25 group entry'!$F$6="","",'BJO 25 group entry'!$F$6))</f>
        <v/>
      </c>
      <c r="M40" s="97"/>
      <c r="N40" s="97" t="str">
        <f>IF('BJO 25 group entry'!$F$10="","",'BJO 25 group entry'!$F$10)</f>
        <v/>
      </c>
      <c r="O40" s="97" t="str">
        <f>IF(A40="","",IF('BJO 25 group entry'!$J$6="","",'BJO 25 group entry'!$J$6))</f>
        <v/>
      </c>
      <c r="P40" s="97" t="str">
        <f>IF('BJO 25 group entry'!J57="","",'BJO 25 group entry'!J57)</f>
        <v/>
      </c>
      <c r="Q40" s="98" t="str">
        <f>IF('BJO 25 group entry'!E57="","",'BJO 25 group entry'!E57)</f>
        <v/>
      </c>
      <c r="R40" s="97"/>
      <c r="S40" s="97"/>
      <c r="T40" s="97"/>
      <c r="U40" s="97" t="str">
        <f>IF('BJO 25 group entry'!T57="","",'BJO 25 group entry'!T57)</f>
        <v/>
      </c>
      <c r="V40" s="97" t="str">
        <f>IF('BJO 25 group entry'!N57="","",'BJO 25 group entry'!N57)</f>
        <v/>
      </c>
      <c r="W40" s="97"/>
      <c r="X40" s="97"/>
      <c r="Y40" s="97"/>
      <c r="Z40" s="97"/>
      <c r="AA40" s="97"/>
      <c r="AB40" s="97"/>
      <c r="AC40" s="97"/>
      <c r="AD40" s="97"/>
      <c r="AE40" s="97" t="str">
        <f>IF('BJO 25 group entry'!L57="","",'BJO 25 group entry'!L57)</f>
        <v/>
      </c>
      <c r="AF40" s="97"/>
      <c r="AG40" s="97"/>
    </row>
    <row r="41" spans="1:33">
      <c r="A41" s="97" t="str">
        <f>IF('BJO 25 group entry'!H58="","",'BJO 25 group entry'!H58)</f>
        <v/>
      </c>
      <c r="B41" s="97" t="str">
        <f>IF('BJO 25 group entry'!C58="","",'BJO 25 group entry'!C58)</f>
        <v/>
      </c>
      <c r="C41" s="97" t="str">
        <f>IF('BJO 25 group entry'!D58="","",'BJO 25 group entry'!D58)</f>
        <v/>
      </c>
      <c r="D41" s="97"/>
      <c r="E41" s="97"/>
      <c r="F41" s="97"/>
      <c r="G41" s="97"/>
      <c r="H41" s="97"/>
      <c r="I41" s="97"/>
      <c r="J41" s="97"/>
      <c r="K41" s="97" t="str">
        <f>IF('BJO 25 group entry'!M58="","",'BJO 25 group entry'!M58)</f>
        <v/>
      </c>
      <c r="L41" s="97" t="str">
        <f>IF(A41="","",IF('BJO 25 group entry'!$F$6="","",'BJO 25 group entry'!$F$6))</f>
        <v/>
      </c>
      <c r="M41" s="97"/>
      <c r="N41" s="97" t="str">
        <f>IF('BJO 25 group entry'!$F$10="","",'BJO 25 group entry'!$F$10)</f>
        <v/>
      </c>
      <c r="O41" s="97" t="str">
        <f>IF(A41="","",IF('BJO 25 group entry'!$J$6="","",'BJO 25 group entry'!$J$6))</f>
        <v/>
      </c>
      <c r="P41" s="97" t="str">
        <f>IF('BJO 25 group entry'!J58="","",'BJO 25 group entry'!J58)</f>
        <v/>
      </c>
      <c r="Q41" s="98" t="str">
        <f>IF('BJO 25 group entry'!E58="","",'BJO 25 group entry'!E58)</f>
        <v/>
      </c>
      <c r="R41" s="97"/>
      <c r="S41" s="97"/>
      <c r="T41" s="97"/>
      <c r="U41" s="97" t="str">
        <f>IF('BJO 25 group entry'!T58="","",'BJO 25 group entry'!T58)</f>
        <v/>
      </c>
      <c r="V41" s="97" t="str">
        <f>IF('BJO 25 group entry'!N58="","",'BJO 25 group entry'!N58)</f>
        <v/>
      </c>
      <c r="W41" s="97"/>
      <c r="X41" s="97"/>
      <c r="Y41" s="97"/>
      <c r="Z41" s="97"/>
      <c r="AA41" s="97"/>
      <c r="AB41" s="97"/>
      <c r="AC41" s="97"/>
      <c r="AD41" s="97"/>
      <c r="AE41" s="97" t="str">
        <f>IF('BJO 25 group entry'!L58="","",'BJO 25 group entry'!L58)</f>
        <v/>
      </c>
      <c r="AF41" s="97"/>
      <c r="AG41" s="97"/>
    </row>
    <row r="42" spans="1:33">
      <c r="A42" s="97" t="str">
        <f>IF('BJO 25 group entry'!H59="","",'BJO 25 group entry'!H59)</f>
        <v/>
      </c>
      <c r="B42" s="97" t="str">
        <f>IF('BJO 25 group entry'!C59="","",'BJO 25 group entry'!C59)</f>
        <v/>
      </c>
      <c r="C42" s="97" t="str">
        <f>IF('BJO 25 group entry'!D59="","",'BJO 25 group entry'!D59)</f>
        <v/>
      </c>
      <c r="D42" s="97"/>
      <c r="E42" s="97"/>
      <c r="F42" s="97"/>
      <c r="G42" s="97"/>
      <c r="H42" s="97"/>
      <c r="I42" s="97"/>
      <c r="J42" s="97"/>
      <c r="K42" s="97" t="str">
        <f>IF('BJO 25 group entry'!M59="","",'BJO 25 group entry'!M59)</f>
        <v/>
      </c>
      <c r="L42" s="97" t="str">
        <f>IF(A42="","",IF('BJO 25 group entry'!$F$6="","",'BJO 25 group entry'!$F$6))</f>
        <v/>
      </c>
      <c r="M42" s="97"/>
      <c r="N42" s="97" t="str">
        <f>IF('BJO 25 group entry'!$F$10="","",'BJO 25 group entry'!$F$10)</f>
        <v/>
      </c>
      <c r="O42" s="97" t="str">
        <f>IF(A42="","",IF('BJO 25 group entry'!$J$6="","",'BJO 25 group entry'!$J$6))</f>
        <v/>
      </c>
      <c r="P42" s="97" t="str">
        <f>IF('BJO 25 group entry'!J59="","",'BJO 25 group entry'!J59)</f>
        <v/>
      </c>
      <c r="Q42" s="98" t="str">
        <f>IF('BJO 25 group entry'!E59="","",'BJO 25 group entry'!E59)</f>
        <v/>
      </c>
      <c r="R42" s="97"/>
      <c r="S42" s="97"/>
      <c r="T42" s="97"/>
      <c r="U42" s="97" t="str">
        <f>IF('BJO 25 group entry'!T59="","",'BJO 25 group entry'!T59)</f>
        <v/>
      </c>
      <c r="V42" s="97" t="str">
        <f>IF('BJO 25 group entry'!N59="","",'BJO 25 group entry'!N59)</f>
        <v/>
      </c>
      <c r="W42" s="97"/>
      <c r="X42" s="97"/>
      <c r="Y42" s="97"/>
      <c r="Z42" s="97"/>
      <c r="AA42" s="97"/>
      <c r="AB42" s="97"/>
      <c r="AC42" s="97"/>
      <c r="AD42" s="97"/>
      <c r="AE42" s="97" t="str">
        <f>IF('BJO 25 group entry'!L59="","",'BJO 25 group entry'!L59)</f>
        <v/>
      </c>
      <c r="AF42" s="97"/>
      <c r="AG42" s="97"/>
    </row>
    <row r="43" spans="1:33">
      <c r="A43" s="97" t="str">
        <f>IF('BJO 25 group entry'!H60="","",'BJO 25 group entry'!H60)</f>
        <v/>
      </c>
      <c r="B43" s="97" t="str">
        <f>IF('BJO 25 group entry'!C60="","",'BJO 25 group entry'!C60)</f>
        <v/>
      </c>
      <c r="C43" s="97" t="str">
        <f>IF('BJO 25 group entry'!D60="","",'BJO 25 group entry'!D60)</f>
        <v/>
      </c>
      <c r="D43" s="97"/>
      <c r="E43" s="97"/>
      <c r="F43" s="97"/>
      <c r="G43" s="97"/>
      <c r="H43" s="97"/>
      <c r="I43" s="97"/>
      <c r="J43" s="97"/>
      <c r="K43" s="97" t="str">
        <f>IF('BJO 25 group entry'!M60="","",'BJO 25 group entry'!M60)</f>
        <v/>
      </c>
      <c r="L43" s="97" t="str">
        <f>IF(A43="","",IF('BJO 25 group entry'!$F$6="","",'BJO 25 group entry'!$F$6))</f>
        <v/>
      </c>
      <c r="M43" s="97"/>
      <c r="N43" s="97" t="str">
        <f>IF('BJO 25 group entry'!$F$10="","",'BJO 25 group entry'!$F$10)</f>
        <v/>
      </c>
      <c r="O43" s="97" t="str">
        <f>IF(A43="","",IF('BJO 25 group entry'!$J$6="","",'BJO 25 group entry'!$J$6))</f>
        <v/>
      </c>
      <c r="P43" s="97" t="str">
        <f>IF('BJO 25 group entry'!J60="","",'BJO 25 group entry'!J60)</f>
        <v/>
      </c>
      <c r="Q43" s="98" t="str">
        <f>IF('BJO 25 group entry'!E60="","",'BJO 25 group entry'!E60)</f>
        <v/>
      </c>
      <c r="R43" s="97"/>
      <c r="S43" s="97"/>
      <c r="T43" s="97"/>
      <c r="U43" s="97" t="str">
        <f>IF('BJO 25 group entry'!T60="","",'BJO 25 group entry'!T60)</f>
        <v/>
      </c>
      <c r="V43" s="97" t="str">
        <f>IF('BJO 25 group entry'!N60="","",'BJO 25 group entry'!N60)</f>
        <v/>
      </c>
      <c r="W43" s="97"/>
      <c r="X43" s="97"/>
      <c r="Y43" s="97"/>
      <c r="Z43" s="97"/>
      <c r="AA43" s="97"/>
      <c r="AB43" s="97"/>
      <c r="AC43" s="97"/>
      <c r="AD43" s="97"/>
      <c r="AE43" s="97" t="str">
        <f>IF('BJO 25 group entry'!L60="","",'BJO 25 group entry'!L60)</f>
        <v/>
      </c>
      <c r="AF43" s="97"/>
      <c r="AG43" s="97"/>
    </row>
    <row r="44" spans="1:33">
      <c r="A44" s="97" t="str">
        <f>IF('BJO 25 group entry'!H61="","",'BJO 25 group entry'!H61)</f>
        <v/>
      </c>
      <c r="B44" s="97" t="str">
        <f>IF('BJO 25 group entry'!C61="","",'BJO 25 group entry'!C61)</f>
        <v/>
      </c>
      <c r="C44" s="97" t="str">
        <f>IF('BJO 25 group entry'!D61="","",'BJO 25 group entry'!D61)</f>
        <v/>
      </c>
      <c r="D44" s="97"/>
      <c r="E44" s="97"/>
      <c r="F44" s="97"/>
      <c r="G44" s="97"/>
      <c r="H44" s="97"/>
      <c r="I44" s="97"/>
      <c r="J44" s="97"/>
      <c r="K44" s="97" t="str">
        <f>IF('BJO 25 group entry'!M61="","",'BJO 25 group entry'!M61)</f>
        <v/>
      </c>
      <c r="L44" s="97" t="str">
        <f>IF(A44="","",IF('BJO 25 group entry'!$F$6="","",'BJO 25 group entry'!$F$6))</f>
        <v/>
      </c>
      <c r="M44" s="97"/>
      <c r="N44" s="97" t="str">
        <f>IF('BJO 25 group entry'!$F$10="","",'BJO 25 group entry'!$F$10)</f>
        <v/>
      </c>
      <c r="O44" s="97" t="str">
        <f>IF(A44="","",IF('BJO 25 group entry'!$J$6="","",'BJO 25 group entry'!$J$6))</f>
        <v/>
      </c>
      <c r="P44" s="97" t="str">
        <f>IF('BJO 25 group entry'!J61="","",'BJO 25 group entry'!J61)</f>
        <v/>
      </c>
      <c r="Q44" s="98" t="str">
        <f>IF('BJO 25 group entry'!E61="","",'BJO 25 group entry'!E61)</f>
        <v/>
      </c>
      <c r="R44" s="97"/>
      <c r="S44" s="97"/>
      <c r="T44" s="97"/>
      <c r="U44" s="97" t="str">
        <f>IF('BJO 25 group entry'!T61="","",'BJO 25 group entry'!T61)</f>
        <v/>
      </c>
      <c r="V44" s="97" t="str">
        <f>IF('BJO 25 group entry'!N61="","",'BJO 25 group entry'!N61)</f>
        <v/>
      </c>
      <c r="W44" s="97"/>
      <c r="X44" s="97"/>
      <c r="Y44" s="97"/>
      <c r="Z44" s="97"/>
      <c r="AA44" s="97"/>
      <c r="AB44" s="97"/>
      <c r="AC44" s="97"/>
      <c r="AD44" s="97"/>
      <c r="AE44" s="97" t="str">
        <f>IF('BJO 25 group entry'!L61="","",'BJO 25 group entry'!L61)</f>
        <v/>
      </c>
      <c r="AF44" s="97"/>
      <c r="AG44" s="97"/>
    </row>
    <row r="45" spans="1:33">
      <c r="A45" s="97" t="str">
        <f>IF('BJO 25 group entry'!H62="","",'BJO 25 group entry'!H62)</f>
        <v/>
      </c>
      <c r="B45" s="97" t="str">
        <f>IF('BJO 25 group entry'!C62="","",'BJO 25 group entry'!C62)</f>
        <v/>
      </c>
      <c r="C45" s="97" t="str">
        <f>IF('BJO 25 group entry'!D62="","",'BJO 25 group entry'!D62)</f>
        <v/>
      </c>
      <c r="D45" s="97"/>
      <c r="E45" s="97"/>
      <c r="F45" s="97"/>
      <c r="G45" s="97"/>
      <c r="H45" s="97"/>
      <c r="I45" s="97"/>
      <c r="J45" s="97"/>
      <c r="K45" s="97" t="str">
        <f>IF('BJO 25 group entry'!M62="","",'BJO 25 group entry'!M62)</f>
        <v/>
      </c>
      <c r="L45" s="97" t="str">
        <f>IF(A45="","",IF('BJO 25 group entry'!$F$6="","",'BJO 25 group entry'!$F$6))</f>
        <v/>
      </c>
      <c r="M45" s="97"/>
      <c r="N45" s="97" t="str">
        <f>IF('BJO 25 group entry'!$F$10="","",'BJO 25 group entry'!$F$10)</f>
        <v/>
      </c>
      <c r="O45" s="97" t="str">
        <f>IF(A45="","",IF('BJO 25 group entry'!$J$6="","",'BJO 25 group entry'!$J$6))</f>
        <v/>
      </c>
      <c r="P45" s="97" t="str">
        <f>IF('BJO 25 group entry'!J62="","",'BJO 25 group entry'!J62)</f>
        <v/>
      </c>
      <c r="Q45" s="98" t="str">
        <f>IF('BJO 25 group entry'!E62="","",'BJO 25 group entry'!E62)</f>
        <v/>
      </c>
      <c r="R45" s="97"/>
      <c r="S45" s="97"/>
      <c r="T45" s="97"/>
      <c r="U45" s="97" t="str">
        <f>IF('BJO 25 group entry'!T62="","",'BJO 25 group entry'!T62)</f>
        <v/>
      </c>
      <c r="V45" s="97" t="str">
        <f>IF('BJO 25 group entry'!N62="","",'BJO 25 group entry'!N62)</f>
        <v/>
      </c>
      <c r="W45" s="97"/>
      <c r="X45" s="97"/>
      <c r="Y45" s="97"/>
      <c r="Z45" s="97"/>
      <c r="AA45" s="97"/>
      <c r="AB45" s="97"/>
      <c r="AC45" s="97"/>
      <c r="AD45" s="97"/>
      <c r="AE45" s="97" t="str">
        <f>IF('BJO 25 group entry'!L62="","",'BJO 25 group entry'!L62)</f>
        <v/>
      </c>
      <c r="AF45" s="97"/>
      <c r="AG45" s="97"/>
    </row>
    <row r="46" spans="1:33">
      <c r="A46" s="97" t="str">
        <f>IF('BJO 25 group entry'!H63="","",'BJO 25 group entry'!H63)</f>
        <v/>
      </c>
      <c r="B46" s="97" t="str">
        <f>IF('BJO 25 group entry'!C63="","",'BJO 25 group entry'!C63)</f>
        <v/>
      </c>
      <c r="C46" s="97" t="str">
        <f>IF('BJO 25 group entry'!D63="","",'BJO 25 group entry'!D63)</f>
        <v/>
      </c>
      <c r="D46" s="97"/>
      <c r="E46" s="97"/>
      <c r="F46" s="97"/>
      <c r="G46" s="97"/>
      <c r="H46" s="97"/>
      <c r="I46" s="97"/>
      <c r="J46" s="97"/>
      <c r="K46" s="97" t="str">
        <f>IF('BJO 25 group entry'!M63="","",'BJO 25 group entry'!M63)</f>
        <v/>
      </c>
      <c r="L46" s="97" t="str">
        <f>IF(A46="","",IF('BJO 25 group entry'!$F$6="","",'BJO 25 group entry'!$F$6))</f>
        <v/>
      </c>
      <c r="M46" s="97"/>
      <c r="N46" s="97" t="str">
        <f>IF('BJO 25 group entry'!$F$10="","",'BJO 25 group entry'!$F$10)</f>
        <v/>
      </c>
      <c r="O46" s="97" t="str">
        <f>IF(A46="","",IF('BJO 25 group entry'!$J$6="","",'BJO 25 group entry'!$J$6))</f>
        <v/>
      </c>
      <c r="P46" s="97" t="str">
        <f>IF('BJO 25 group entry'!J63="","",'BJO 25 group entry'!J63)</f>
        <v/>
      </c>
      <c r="Q46" s="98" t="str">
        <f>IF('BJO 25 group entry'!E63="","",'BJO 25 group entry'!E63)</f>
        <v/>
      </c>
      <c r="R46" s="97"/>
      <c r="S46" s="97"/>
      <c r="T46" s="97"/>
      <c r="U46" s="97" t="str">
        <f>IF('BJO 25 group entry'!T63="","",'BJO 25 group entry'!T63)</f>
        <v/>
      </c>
      <c r="V46" s="97" t="str">
        <f>IF('BJO 25 group entry'!N63="","",'BJO 25 group entry'!N63)</f>
        <v/>
      </c>
      <c r="W46" s="97"/>
      <c r="X46" s="97"/>
      <c r="Y46" s="97"/>
      <c r="Z46" s="97"/>
      <c r="AA46" s="97"/>
      <c r="AB46" s="97"/>
      <c r="AC46" s="97"/>
      <c r="AD46" s="97"/>
      <c r="AE46" s="97" t="str">
        <f>IF('BJO 25 group entry'!L63="","",'BJO 25 group entry'!L63)</f>
        <v/>
      </c>
      <c r="AF46" s="97"/>
      <c r="AG46" s="97"/>
    </row>
    <row r="47" spans="1:33">
      <c r="A47" s="97" t="str">
        <f>IF('BJO 25 group entry'!H64="","",'BJO 25 group entry'!H64)</f>
        <v/>
      </c>
      <c r="B47" s="97" t="str">
        <f>IF('BJO 25 group entry'!C64="","",'BJO 25 group entry'!C64)</f>
        <v/>
      </c>
      <c r="C47" s="97" t="str">
        <f>IF('BJO 25 group entry'!D64="","",'BJO 25 group entry'!D64)</f>
        <v/>
      </c>
      <c r="D47" s="97"/>
      <c r="E47" s="97"/>
      <c r="F47" s="97"/>
      <c r="G47" s="97"/>
      <c r="H47" s="97"/>
      <c r="I47" s="97"/>
      <c r="J47" s="97"/>
      <c r="K47" s="97" t="str">
        <f>IF('BJO 25 group entry'!M64="","",'BJO 25 group entry'!M64)</f>
        <v/>
      </c>
      <c r="L47" s="97" t="str">
        <f>IF(A47="","",IF('BJO 25 group entry'!$F$6="","",'BJO 25 group entry'!$F$6))</f>
        <v/>
      </c>
      <c r="M47" s="97"/>
      <c r="N47" s="97" t="str">
        <f>IF('BJO 25 group entry'!$F$10="","",'BJO 25 group entry'!$F$10)</f>
        <v/>
      </c>
      <c r="O47" s="97" t="str">
        <f>IF(A47="","",IF('BJO 25 group entry'!$J$6="","",'BJO 25 group entry'!$J$6))</f>
        <v/>
      </c>
      <c r="P47" s="97" t="str">
        <f>IF('BJO 25 group entry'!J64="","",'BJO 25 group entry'!J64)</f>
        <v/>
      </c>
      <c r="Q47" s="98" t="str">
        <f>IF('BJO 25 group entry'!E64="","",'BJO 25 group entry'!E64)</f>
        <v/>
      </c>
      <c r="R47" s="97"/>
      <c r="S47" s="97"/>
      <c r="T47" s="97"/>
      <c r="U47" s="97" t="str">
        <f>IF('BJO 25 group entry'!T64="","",'BJO 25 group entry'!T64)</f>
        <v/>
      </c>
      <c r="V47" s="97" t="str">
        <f>IF('BJO 25 group entry'!N64="","",'BJO 25 group entry'!N64)</f>
        <v/>
      </c>
      <c r="W47" s="97"/>
      <c r="X47" s="97"/>
      <c r="Y47" s="97"/>
      <c r="Z47" s="97"/>
      <c r="AA47" s="97"/>
      <c r="AB47" s="97"/>
      <c r="AC47" s="97"/>
      <c r="AD47" s="97"/>
      <c r="AE47" s="97" t="str">
        <f>IF('BJO 25 group entry'!L64="","",'BJO 25 group entry'!L64)</f>
        <v/>
      </c>
      <c r="AF47" s="97"/>
      <c r="AG47" s="97"/>
    </row>
    <row r="48" spans="1:33">
      <c r="A48" s="97" t="str">
        <f>IF('BJO 25 group entry'!H65="","",'BJO 25 group entry'!H65)</f>
        <v/>
      </c>
      <c r="B48" s="97" t="str">
        <f>IF('BJO 25 group entry'!C65="","",'BJO 25 group entry'!C65)</f>
        <v/>
      </c>
      <c r="C48" s="97" t="str">
        <f>IF('BJO 25 group entry'!D65="","",'BJO 25 group entry'!D65)</f>
        <v/>
      </c>
      <c r="D48" s="97"/>
      <c r="E48" s="97"/>
      <c r="F48" s="97"/>
      <c r="G48" s="97"/>
      <c r="H48" s="97"/>
      <c r="I48" s="97"/>
      <c r="J48" s="97"/>
      <c r="K48" s="97" t="str">
        <f>IF('BJO 25 group entry'!M65="","",'BJO 25 group entry'!M65)</f>
        <v/>
      </c>
      <c r="L48" s="97" t="str">
        <f>IF(A48="","",IF('BJO 25 group entry'!$F$6="","",'BJO 25 group entry'!$F$6))</f>
        <v/>
      </c>
      <c r="M48" s="97"/>
      <c r="N48" s="97" t="str">
        <f>IF('BJO 25 group entry'!$F$10="","",'BJO 25 group entry'!$F$10)</f>
        <v/>
      </c>
      <c r="O48" s="97" t="str">
        <f>IF(A48="","",IF('BJO 25 group entry'!$J$6="","",'BJO 25 group entry'!$J$6))</f>
        <v/>
      </c>
      <c r="P48" s="97" t="str">
        <f>IF('BJO 25 group entry'!J65="","",'BJO 25 group entry'!J65)</f>
        <v/>
      </c>
      <c r="Q48" s="98" t="str">
        <f>IF('BJO 25 group entry'!E65="","",'BJO 25 group entry'!E65)</f>
        <v/>
      </c>
      <c r="R48" s="97"/>
      <c r="S48" s="97"/>
      <c r="T48" s="97"/>
      <c r="U48" s="97" t="str">
        <f>IF('BJO 25 group entry'!T65="","",'BJO 25 group entry'!T65)</f>
        <v/>
      </c>
      <c r="V48" s="97" t="str">
        <f>IF('BJO 25 group entry'!N65="","",'BJO 25 group entry'!N65)</f>
        <v/>
      </c>
      <c r="W48" s="97"/>
      <c r="X48" s="97"/>
      <c r="Y48" s="97"/>
      <c r="Z48" s="97"/>
      <c r="AA48" s="97"/>
      <c r="AB48" s="97"/>
      <c r="AC48" s="97"/>
      <c r="AD48" s="97"/>
      <c r="AE48" s="97" t="str">
        <f>IF('BJO 25 group entry'!L65="","",'BJO 25 group entry'!L65)</f>
        <v/>
      </c>
      <c r="AF48" s="97"/>
      <c r="AG48" s="97"/>
    </row>
    <row r="49" spans="1:33">
      <c r="A49" s="97" t="str">
        <f>IF('BJO 25 group entry'!H66="","",'BJO 25 group entry'!H66)</f>
        <v/>
      </c>
      <c r="B49" s="97" t="str">
        <f>IF('BJO 25 group entry'!C66="","",'BJO 25 group entry'!C66)</f>
        <v/>
      </c>
      <c r="C49" s="97" t="str">
        <f>IF('BJO 25 group entry'!D66="","",'BJO 25 group entry'!D66)</f>
        <v/>
      </c>
      <c r="D49" s="97"/>
      <c r="E49" s="97"/>
      <c r="F49" s="97"/>
      <c r="G49" s="97"/>
      <c r="H49" s="97"/>
      <c r="I49" s="97"/>
      <c r="J49" s="97"/>
      <c r="K49" s="97" t="str">
        <f>IF('BJO 25 group entry'!M66="","",'BJO 25 group entry'!M66)</f>
        <v/>
      </c>
      <c r="L49" s="97" t="str">
        <f>IF(A49="","",IF('BJO 25 group entry'!$F$6="","",'BJO 25 group entry'!$F$6))</f>
        <v/>
      </c>
      <c r="M49" s="97"/>
      <c r="N49" s="97" t="str">
        <f>IF('BJO 25 group entry'!$F$10="","",'BJO 25 group entry'!$F$10)</f>
        <v/>
      </c>
      <c r="O49" s="97" t="str">
        <f>IF(A49="","",IF('BJO 25 group entry'!$J$6="","",'BJO 25 group entry'!$J$6))</f>
        <v/>
      </c>
      <c r="P49" s="97" t="str">
        <f>IF('BJO 25 group entry'!J66="","",'BJO 25 group entry'!J66)</f>
        <v/>
      </c>
      <c r="Q49" s="98" t="str">
        <f>IF('BJO 25 group entry'!E66="","",'BJO 25 group entry'!E66)</f>
        <v/>
      </c>
      <c r="R49" s="97"/>
      <c r="S49" s="97"/>
      <c r="T49" s="97"/>
      <c r="U49" s="97" t="str">
        <f>IF('BJO 25 group entry'!T66="","",'BJO 25 group entry'!T66)</f>
        <v/>
      </c>
      <c r="V49" s="97" t="str">
        <f>IF('BJO 25 group entry'!N66="","",'BJO 25 group entry'!N66)</f>
        <v/>
      </c>
      <c r="W49" s="97"/>
      <c r="X49" s="97"/>
      <c r="Y49" s="97"/>
      <c r="Z49" s="97"/>
      <c r="AA49" s="97"/>
      <c r="AB49" s="97"/>
      <c r="AC49" s="97"/>
      <c r="AD49" s="97"/>
      <c r="AE49" s="97" t="str">
        <f>IF('BJO 25 group entry'!L66="","",'BJO 25 group entry'!L66)</f>
        <v/>
      </c>
      <c r="AF49" s="97"/>
      <c r="AG49" s="97"/>
    </row>
    <row r="50" spans="1:33">
      <c r="A50" s="97" t="str">
        <f>IF('BJO 25 group entry'!H67="","",'BJO 25 group entry'!H67)</f>
        <v/>
      </c>
      <c r="B50" s="97" t="str">
        <f>IF('BJO 25 group entry'!C67="","",'BJO 25 group entry'!C67)</f>
        <v/>
      </c>
      <c r="C50" s="97" t="str">
        <f>IF('BJO 25 group entry'!D67="","",'BJO 25 group entry'!D67)</f>
        <v/>
      </c>
      <c r="D50" s="97"/>
      <c r="E50" s="97"/>
      <c r="F50" s="97"/>
      <c r="G50" s="97"/>
      <c r="H50" s="97"/>
      <c r="I50" s="97"/>
      <c r="J50" s="97"/>
      <c r="K50" s="97" t="str">
        <f>IF('BJO 25 group entry'!M67="","",'BJO 25 group entry'!M67)</f>
        <v/>
      </c>
      <c r="L50" s="97" t="str">
        <f>IF(A50="","",IF('BJO 25 group entry'!$F$6="","",'BJO 25 group entry'!$F$6))</f>
        <v/>
      </c>
      <c r="M50" s="97"/>
      <c r="N50" s="97" t="str">
        <f>IF('BJO 25 group entry'!$F$10="","",'BJO 25 group entry'!$F$10)</f>
        <v/>
      </c>
      <c r="O50" s="97" t="str">
        <f>IF(A50="","",IF('BJO 25 group entry'!$J$6="","",'BJO 25 group entry'!$J$6))</f>
        <v/>
      </c>
      <c r="P50" s="97" t="str">
        <f>IF('BJO 25 group entry'!J67="","",'BJO 25 group entry'!J67)</f>
        <v/>
      </c>
      <c r="Q50" s="98" t="str">
        <f>IF('BJO 25 group entry'!E67="","",'BJO 25 group entry'!E67)</f>
        <v/>
      </c>
      <c r="R50" s="97"/>
      <c r="S50" s="97"/>
      <c r="T50" s="97"/>
      <c r="U50" s="97" t="str">
        <f>IF('BJO 25 group entry'!T67="","",'BJO 25 group entry'!T67)</f>
        <v/>
      </c>
      <c r="V50" s="97" t="str">
        <f>IF('BJO 25 group entry'!N67="","",'BJO 25 group entry'!N67)</f>
        <v/>
      </c>
      <c r="W50" s="97"/>
      <c r="X50" s="97"/>
      <c r="Y50" s="97"/>
      <c r="Z50" s="97"/>
      <c r="AA50" s="97"/>
      <c r="AB50" s="97"/>
      <c r="AC50" s="97"/>
      <c r="AD50" s="97"/>
      <c r="AE50" s="97" t="str">
        <f>IF('BJO 25 group entry'!L67="","",'BJO 25 group entry'!L67)</f>
        <v/>
      </c>
      <c r="AF50" s="97"/>
      <c r="AG50" s="97"/>
    </row>
    <row r="51" spans="1:33">
      <c r="A51" s="97" t="str">
        <f>IF('BJO 25 group entry'!H68="","",'BJO 25 group entry'!H68)</f>
        <v/>
      </c>
      <c r="B51" s="97" t="str">
        <f>IF('BJO 25 group entry'!C68="","",'BJO 25 group entry'!C68)</f>
        <v/>
      </c>
      <c r="C51" s="97" t="str">
        <f>IF('BJO 25 group entry'!D68="","",'BJO 25 group entry'!D68)</f>
        <v/>
      </c>
      <c r="D51" s="97"/>
      <c r="E51" s="97"/>
      <c r="F51" s="97"/>
      <c r="G51" s="97"/>
      <c r="H51" s="97"/>
      <c r="I51" s="97"/>
      <c r="J51" s="97"/>
      <c r="K51" s="97" t="str">
        <f>IF('BJO 25 group entry'!M68="","",'BJO 25 group entry'!M68)</f>
        <v/>
      </c>
      <c r="L51" s="97" t="str">
        <f>IF(A51="","",IF('BJO 25 group entry'!$F$6="","",'BJO 25 group entry'!$F$6))</f>
        <v/>
      </c>
      <c r="M51" s="97"/>
      <c r="N51" s="97" t="str">
        <f>IF('BJO 25 group entry'!$F$10="","",'BJO 25 group entry'!$F$10)</f>
        <v/>
      </c>
      <c r="O51" s="97" t="str">
        <f>IF(A51="","",IF('BJO 25 group entry'!$J$6="","",'BJO 25 group entry'!$J$6))</f>
        <v/>
      </c>
      <c r="P51" s="97" t="str">
        <f>IF('BJO 25 group entry'!J68="","",'BJO 25 group entry'!J68)</f>
        <v/>
      </c>
      <c r="Q51" s="98" t="str">
        <f>IF('BJO 25 group entry'!E68="","",'BJO 25 group entry'!E68)</f>
        <v/>
      </c>
      <c r="R51" s="97"/>
      <c r="S51" s="97"/>
      <c r="T51" s="97"/>
      <c r="U51" s="97" t="str">
        <f>IF('BJO 25 group entry'!T68="","",'BJO 25 group entry'!T68)</f>
        <v/>
      </c>
      <c r="V51" s="97" t="str">
        <f>IF('BJO 25 group entry'!N68="","",'BJO 25 group entry'!N68)</f>
        <v/>
      </c>
      <c r="W51" s="97"/>
      <c r="X51" s="97"/>
      <c r="Y51" s="97"/>
      <c r="Z51" s="97"/>
      <c r="AA51" s="97"/>
      <c r="AB51" s="97"/>
      <c r="AC51" s="97"/>
      <c r="AD51" s="97"/>
      <c r="AE51" s="97" t="str">
        <f>IF('BJO 25 group entry'!L68="","",'BJO 25 group entry'!L68)</f>
        <v/>
      </c>
      <c r="AF51" s="97"/>
      <c r="AG51" s="97"/>
    </row>
    <row r="52" spans="1:33">
      <c r="A52" s="97" t="str">
        <f>IF('BJO 25 group entry'!H69="","",'BJO 25 group entry'!H69)</f>
        <v/>
      </c>
      <c r="B52" s="97" t="str">
        <f>IF('BJO 25 group entry'!C69="","",'BJO 25 group entry'!C69)</f>
        <v/>
      </c>
      <c r="C52" s="97" t="str">
        <f>IF('BJO 25 group entry'!D69="","",'BJO 25 group entry'!D69)</f>
        <v/>
      </c>
      <c r="D52" s="97"/>
      <c r="E52" s="97"/>
      <c r="F52" s="97"/>
      <c r="G52" s="97"/>
      <c r="H52" s="97"/>
      <c r="I52" s="97"/>
      <c r="J52" s="97"/>
      <c r="K52" s="97" t="str">
        <f>IF('BJO 25 group entry'!M69="","",'BJO 25 group entry'!M69)</f>
        <v/>
      </c>
      <c r="L52" s="97" t="str">
        <f>IF(A52="","",IF('BJO 25 group entry'!$F$6="","",'BJO 25 group entry'!$F$6))</f>
        <v/>
      </c>
      <c r="M52" s="97"/>
      <c r="N52" s="97" t="str">
        <f>IF('BJO 25 group entry'!$F$10="","",'BJO 25 group entry'!$F$10)</f>
        <v/>
      </c>
      <c r="O52" s="97" t="str">
        <f>IF(A52="","",IF('BJO 25 group entry'!$J$6="","",'BJO 25 group entry'!$J$6))</f>
        <v/>
      </c>
      <c r="P52" s="97" t="str">
        <f>IF('BJO 25 group entry'!J69="","",'BJO 25 group entry'!J69)</f>
        <v/>
      </c>
      <c r="Q52" s="98" t="str">
        <f>IF('BJO 25 group entry'!E69="","",'BJO 25 group entry'!E69)</f>
        <v/>
      </c>
      <c r="R52" s="97"/>
      <c r="S52" s="97"/>
      <c r="T52" s="97"/>
      <c r="U52" s="97" t="str">
        <f>IF('BJO 25 group entry'!T69="","",'BJO 25 group entry'!T69)</f>
        <v/>
      </c>
      <c r="V52" s="97" t="str">
        <f>IF('BJO 25 group entry'!N69="","",'BJO 25 group entry'!N69)</f>
        <v/>
      </c>
      <c r="W52" s="97"/>
      <c r="X52" s="97"/>
      <c r="Y52" s="97"/>
      <c r="Z52" s="97"/>
      <c r="AA52" s="97"/>
      <c r="AB52" s="97"/>
      <c r="AC52" s="97"/>
      <c r="AD52" s="97"/>
      <c r="AE52" s="97" t="str">
        <f>IF('BJO 25 group entry'!L69="","",'BJO 25 group entry'!L69)</f>
        <v/>
      </c>
      <c r="AF52" s="97"/>
      <c r="AG52" s="97"/>
    </row>
    <row r="53" spans="1:33">
      <c r="A53" s="97" t="str">
        <f>IF('BJO 25 group entry'!H70="","",'BJO 25 group entry'!H70)</f>
        <v/>
      </c>
      <c r="B53" s="97" t="str">
        <f>IF('BJO 25 group entry'!C70="","",'BJO 25 group entry'!C70)</f>
        <v/>
      </c>
      <c r="C53" s="97" t="str">
        <f>IF('BJO 25 group entry'!D70="","",'BJO 25 group entry'!D70)</f>
        <v/>
      </c>
      <c r="D53" s="97"/>
      <c r="E53" s="97"/>
      <c r="F53" s="97"/>
      <c r="G53" s="97"/>
      <c r="H53" s="97"/>
      <c r="I53" s="97"/>
      <c r="J53" s="97"/>
      <c r="K53" s="97" t="str">
        <f>IF('BJO 25 group entry'!M70="","",'BJO 25 group entry'!M70)</f>
        <v/>
      </c>
      <c r="L53" s="97" t="str">
        <f>IF(A53="","",IF('BJO 25 group entry'!$F$6="","",'BJO 25 group entry'!$F$6))</f>
        <v/>
      </c>
      <c r="M53" s="97"/>
      <c r="N53" s="97" t="str">
        <f>IF('BJO 25 group entry'!$F$10="","",'BJO 25 group entry'!$F$10)</f>
        <v/>
      </c>
      <c r="O53" s="97" t="str">
        <f>IF(A53="","",IF('BJO 25 group entry'!$J$6="","",'BJO 25 group entry'!$J$6))</f>
        <v/>
      </c>
      <c r="P53" s="97" t="str">
        <f>IF('BJO 25 group entry'!J70="","",'BJO 25 group entry'!J70)</f>
        <v/>
      </c>
      <c r="Q53" s="98" t="str">
        <f>IF('BJO 25 group entry'!E70="","",'BJO 25 group entry'!E70)</f>
        <v/>
      </c>
      <c r="R53" s="97"/>
      <c r="S53" s="97"/>
      <c r="T53" s="97"/>
      <c r="U53" s="97" t="str">
        <f>IF('BJO 25 group entry'!T70="","",'BJO 25 group entry'!T70)</f>
        <v/>
      </c>
      <c r="V53" s="97" t="str">
        <f>IF('BJO 25 group entry'!N70="","",'BJO 25 group entry'!N70)</f>
        <v/>
      </c>
      <c r="W53" s="97"/>
      <c r="X53" s="97"/>
      <c r="Y53" s="97"/>
      <c r="Z53" s="97"/>
      <c r="AA53" s="97"/>
      <c r="AB53" s="97"/>
      <c r="AC53" s="97"/>
      <c r="AD53" s="97"/>
      <c r="AE53" s="97" t="str">
        <f>IF('BJO 25 group entry'!L70="","",'BJO 25 group entry'!L70)</f>
        <v/>
      </c>
      <c r="AF53" s="97"/>
      <c r="AG53" s="97"/>
    </row>
    <row r="54" spans="1:33">
      <c r="A54" s="97" t="str">
        <f>IF('BJO 25 group entry'!H71="","",'BJO 25 group entry'!H71)</f>
        <v/>
      </c>
      <c r="B54" s="97" t="str">
        <f>IF('BJO 25 group entry'!C71="","",'BJO 25 group entry'!C71)</f>
        <v/>
      </c>
      <c r="C54" s="97" t="str">
        <f>IF('BJO 25 group entry'!D71="","",'BJO 25 group entry'!D71)</f>
        <v/>
      </c>
      <c r="D54" s="97"/>
      <c r="E54" s="97"/>
      <c r="F54" s="97"/>
      <c r="G54" s="97"/>
      <c r="H54" s="97"/>
      <c r="I54" s="97"/>
      <c r="J54" s="97"/>
      <c r="K54" s="97" t="str">
        <f>IF('BJO 25 group entry'!M71="","",'BJO 25 group entry'!M71)</f>
        <v/>
      </c>
      <c r="L54" s="97" t="str">
        <f>IF(A54="","",IF('BJO 25 group entry'!$F$6="","",'BJO 25 group entry'!$F$6))</f>
        <v/>
      </c>
      <c r="M54" s="97"/>
      <c r="N54" s="97" t="str">
        <f>IF('BJO 25 group entry'!$F$10="","",'BJO 25 group entry'!$F$10)</f>
        <v/>
      </c>
      <c r="O54" s="97" t="str">
        <f>IF(A54="","",IF('BJO 25 group entry'!$J$6="","",'BJO 25 group entry'!$J$6))</f>
        <v/>
      </c>
      <c r="P54" s="97" t="str">
        <f>IF('BJO 25 group entry'!J71="","",'BJO 25 group entry'!J71)</f>
        <v/>
      </c>
      <c r="Q54" s="98" t="str">
        <f>IF('BJO 25 group entry'!E71="","",'BJO 25 group entry'!E71)</f>
        <v/>
      </c>
      <c r="R54" s="97"/>
      <c r="S54" s="97"/>
      <c r="T54" s="97"/>
      <c r="U54" s="97" t="str">
        <f>IF('BJO 25 group entry'!T71="","",'BJO 25 group entry'!T71)</f>
        <v/>
      </c>
      <c r="V54" s="97" t="str">
        <f>IF('BJO 25 group entry'!N71="","",'BJO 25 group entry'!N71)</f>
        <v/>
      </c>
      <c r="W54" s="97"/>
      <c r="X54" s="97"/>
      <c r="Y54" s="97"/>
      <c r="Z54" s="97"/>
      <c r="AA54" s="97"/>
      <c r="AB54" s="97"/>
      <c r="AC54" s="97"/>
      <c r="AD54" s="97"/>
      <c r="AE54" s="97" t="str">
        <f>IF('BJO 25 group entry'!L71="","",'BJO 25 group entry'!L71)</f>
        <v/>
      </c>
      <c r="AF54" s="97"/>
      <c r="AG54" s="97"/>
    </row>
    <row r="55" spans="1:33">
      <c r="A55" s="97" t="str">
        <f>IF('BJO 25 group entry'!H72="","",'BJO 25 group entry'!H72)</f>
        <v/>
      </c>
      <c r="B55" s="97" t="str">
        <f>IF('BJO 25 group entry'!C72="","",'BJO 25 group entry'!C72)</f>
        <v/>
      </c>
      <c r="C55" s="97" t="str">
        <f>IF('BJO 25 group entry'!D72="","",'BJO 25 group entry'!D72)</f>
        <v/>
      </c>
      <c r="D55" s="97"/>
      <c r="E55" s="97"/>
      <c r="F55" s="97"/>
      <c r="G55" s="97"/>
      <c r="H55" s="97"/>
      <c r="I55" s="97"/>
      <c r="J55" s="97"/>
      <c r="K55" s="97" t="str">
        <f>IF('BJO 25 group entry'!M72="","",'BJO 25 group entry'!M72)</f>
        <v/>
      </c>
      <c r="L55" s="97" t="str">
        <f>IF(A55="","",IF('BJO 25 group entry'!$F$6="","",'BJO 25 group entry'!$F$6))</f>
        <v/>
      </c>
      <c r="M55" s="97"/>
      <c r="N55" s="97" t="str">
        <f>IF('BJO 25 group entry'!$F$10="","",'BJO 25 group entry'!$F$10)</f>
        <v/>
      </c>
      <c r="O55" s="97" t="str">
        <f>IF(A55="","",IF('BJO 25 group entry'!$J$6="","",'BJO 25 group entry'!$J$6))</f>
        <v/>
      </c>
      <c r="P55" s="97" t="str">
        <f>IF('BJO 25 group entry'!J72="","",'BJO 25 group entry'!J72)</f>
        <v/>
      </c>
      <c r="Q55" s="98" t="str">
        <f>IF('BJO 25 group entry'!E72="","",'BJO 25 group entry'!E72)</f>
        <v/>
      </c>
      <c r="R55" s="97"/>
      <c r="S55" s="97"/>
      <c r="T55" s="97"/>
      <c r="U55" s="97" t="str">
        <f>IF('BJO 25 group entry'!T72="","",'BJO 25 group entry'!T72)</f>
        <v/>
      </c>
      <c r="V55" s="97" t="str">
        <f>IF('BJO 25 group entry'!N72="","",'BJO 25 group entry'!N72)</f>
        <v/>
      </c>
      <c r="W55" s="97"/>
      <c r="X55" s="97"/>
      <c r="Y55" s="97"/>
      <c r="Z55" s="97"/>
      <c r="AA55" s="97"/>
      <c r="AB55" s="97"/>
      <c r="AC55" s="97"/>
      <c r="AD55" s="97"/>
      <c r="AE55" s="97" t="str">
        <f>IF('BJO 25 group entry'!L72="","",'BJO 25 group entry'!L72)</f>
        <v/>
      </c>
      <c r="AF55" s="97"/>
      <c r="AG55" s="97"/>
    </row>
    <row r="56" spans="1:33">
      <c r="A56" s="97" t="str">
        <f>IF('BJO 25 group entry'!H73="","",'BJO 25 group entry'!H73)</f>
        <v/>
      </c>
      <c r="B56" s="97" t="str">
        <f>IF('BJO 25 group entry'!C73="","",'BJO 25 group entry'!C73)</f>
        <v/>
      </c>
      <c r="C56" s="97" t="str">
        <f>IF('BJO 25 group entry'!D73="","",'BJO 25 group entry'!D73)</f>
        <v/>
      </c>
      <c r="D56" s="97"/>
      <c r="E56" s="97"/>
      <c r="F56" s="97"/>
      <c r="G56" s="97"/>
      <c r="H56" s="97"/>
      <c r="I56" s="97"/>
      <c r="J56" s="97"/>
      <c r="K56" s="97" t="str">
        <f>IF('BJO 25 group entry'!M73="","",'BJO 25 group entry'!M73)</f>
        <v/>
      </c>
      <c r="L56" s="97" t="str">
        <f>IF(A56="","",IF('BJO 25 group entry'!$F$6="","",'BJO 25 group entry'!$F$6))</f>
        <v/>
      </c>
      <c r="M56" s="97"/>
      <c r="N56" s="97" t="str">
        <f>IF('BJO 25 group entry'!$F$10="","",'BJO 25 group entry'!$F$10)</f>
        <v/>
      </c>
      <c r="O56" s="97" t="str">
        <f>IF(A56="","",IF('BJO 25 group entry'!$J$6="","",'BJO 25 group entry'!$J$6))</f>
        <v/>
      </c>
      <c r="P56" s="97" t="str">
        <f>IF('BJO 25 group entry'!J73="","",'BJO 25 group entry'!J73)</f>
        <v/>
      </c>
      <c r="Q56" s="98" t="str">
        <f>IF('BJO 25 group entry'!E73="","",'BJO 25 group entry'!E73)</f>
        <v/>
      </c>
      <c r="R56" s="97"/>
      <c r="S56" s="97"/>
      <c r="T56" s="97"/>
      <c r="U56" s="97" t="str">
        <f>IF('BJO 25 group entry'!T73="","",'BJO 25 group entry'!T73)</f>
        <v/>
      </c>
      <c r="V56" s="97" t="str">
        <f>IF('BJO 25 group entry'!N73="","",'BJO 25 group entry'!N73)</f>
        <v/>
      </c>
      <c r="W56" s="97"/>
      <c r="X56" s="97"/>
      <c r="Y56" s="97"/>
      <c r="Z56" s="97"/>
      <c r="AA56" s="97"/>
      <c r="AB56" s="97"/>
      <c r="AC56" s="97"/>
      <c r="AD56" s="97"/>
      <c r="AE56" s="97" t="str">
        <f>IF('BJO 25 group entry'!L73="","",'BJO 25 group entry'!L73)</f>
        <v/>
      </c>
      <c r="AF56" s="97"/>
      <c r="AG56" s="97"/>
    </row>
    <row r="57" spans="1:33">
      <c r="Q57" s="99"/>
    </row>
    <row r="58" spans="1:33">
      <c r="Q58" s="99"/>
    </row>
    <row r="59" spans="1:33">
      <c r="Q59" s="99"/>
    </row>
    <row r="60" spans="1:33">
      <c r="Q60" s="99"/>
    </row>
  </sheetData>
  <phoneticPr fontId="50"/>
  <conditionalFormatting sqref="V1:AG1">
    <cfRule type="containsText" dxfId="0" priority="1" operator="containsText" text="Internet">
      <formula>NOT(ISERROR(SEARCH("Internet",V1)))</formula>
    </cfRule>
  </conditionalFormatting>
  <pageMargins left="0.7" right="0.7" top="0.78740157499999996" bottom="0.78740157499999996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4f44cf-0a62-4142-a3bf-58ab4156ef8e" xsi:nil="true"/>
    <lcf76f155ced4ddcb4097134ff3c332f xmlns="4a5f0442-b334-44fd-ad0c-b1ea51655d2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B25C4EC78A8947A4FDDD12E81E0E3A" ma:contentTypeVersion="14" ma:contentTypeDescription="Create a new document." ma:contentTypeScope="" ma:versionID="1787bef52b78c4393e75fc519b92396a">
  <xsd:schema xmlns:xsd="http://www.w3.org/2001/XMLSchema" xmlns:xs="http://www.w3.org/2001/XMLSchema" xmlns:p="http://schemas.microsoft.com/office/2006/metadata/properties" xmlns:ns2="4a5f0442-b334-44fd-ad0c-b1ea51655d21" xmlns:ns3="3a4f44cf-0a62-4142-a3bf-58ab4156ef8e" xmlns:ns4="467b466a-bc7c-4da3-ac51-2da03ed64b54" targetNamespace="http://schemas.microsoft.com/office/2006/metadata/properties" ma:root="true" ma:fieldsID="6aa2995e22c608ef3f36265a34618adc" ns2:_="" ns3:_="" ns4:_="">
    <xsd:import namespace="4a5f0442-b334-44fd-ad0c-b1ea51655d21"/>
    <xsd:import namespace="3a4f44cf-0a62-4142-a3bf-58ab4156ef8e"/>
    <xsd:import namespace="467b466a-bc7c-4da3-ac51-2da03ed64b5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f0442-b334-44fd-ad0c-b1ea51655d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37767dd0-9cae-4819-9bb1-4e9f6c1e0e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f44cf-0a62-4142-a3bf-58ab4156ef8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89dea0f-c619-4591-b13d-66ddd7ef1777}" ma:internalName="TaxCatchAll" ma:showField="CatchAllData" ma:web="3a4f44cf-0a62-4142-a3bf-58ab4156ef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7b466a-bc7c-4da3-ac51-2da03ed64b5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11C8A0-EECE-4A07-BFEE-B2BB55254B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07CC04-16A8-48D4-8318-ADA6CC5A77CE}">
  <ds:schemaRefs>
    <ds:schemaRef ds:uri="http://schemas.microsoft.com/office/2006/metadata/properties"/>
    <ds:schemaRef ds:uri="http://schemas.microsoft.com/office/infopath/2007/PartnerControls"/>
    <ds:schemaRef ds:uri="3a4f44cf-0a62-4142-a3bf-58ab4156ef8e"/>
    <ds:schemaRef ds:uri="4a5f0442-b334-44fd-ad0c-b1ea51655d21"/>
  </ds:schemaRefs>
</ds:datastoreItem>
</file>

<file path=customXml/itemProps3.xml><?xml version="1.0" encoding="utf-8"?>
<ds:datastoreItem xmlns:ds="http://schemas.openxmlformats.org/officeDocument/2006/customXml" ds:itemID="{8844638C-6D90-4C5A-8622-6B210B4FEC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f0442-b334-44fd-ad0c-b1ea51655d21"/>
    <ds:schemaRef ds:uri="3a4f44cf-0a62-4142-a3bf-58ab4156ef8e"/>
    <ds:schemaRef ds:uri="467b466a-bc7c-4da3-ac51-2da03ed64b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BJO 25 group entry</vt:lpstr>
      <vt:lpstr>Info</vt:lpstr>
      <vt:lpstr>TPImport</vt:lpstr>
      <vt:lpstr>'BJO 25 group entry'!Print_Area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Sladecek</dc:creator>
  <cp:keywords/>
  <dc:description/>
  <cp:lastModifiedBy>公彦 佐野</cp:lastModifiedBy>
  <cp:revision/>
  <dcterms:created xsi:type="dcterms:W3CDTF">2013-11-18T18:44:54Z</dcterms:created>
  <dcterms:modified xsi:type="dcterms:W3CDTF">2024-09-03T00:01:47Z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0x010100ABB25C4EC78A8947A4FDDD12E81E0E3A</vt:lpwstr>
  </property>
  <property fmtid="{D5CDD505-2E9C-101B-9397-08002B2CF9AE}" pid="3" name="MediaServiceImageTags">
    <vt:lpwstr/>
  </property>
</Properties>
</file>