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\\JSA-SV\share\JSA3_D\19ジュニア委員会\その他のジュニア大会\下半期\Singapore Oncocare Junior\"/>
    </mc:Choice>
  </mc:AlternateContent>
  <xr:revisionPtr revIDLastSave="0" documentId="8_{9269796E-3184-402B-ADD7-5CF5B2EB2CF7}" xr6:coauthVersionLast="41" xr6:coauthVersionMax="41" xr10:uidLastSave="{00000000-0000-0000-0000-000000000000}"/>
  <bookViews>
    <workbookView xWindow="-120" yWindow="-120" windowWidth="24240" windowHeight="12525" xr2:uid="{00000000-000D-0000-FFFF-FFFF00000000}"/>
  </bookViews>
  <sheets>
    <sheet name="Form A -Intl" sheetId="1" r:id="rId1"/>
    <sheet name="Form B -Room" sheetId="2" r:id="rId2"/>
    <sheet name="Form C -Travel" sheetId="3" r:id="rId3"/>
    <sheet name="Form D-Locals only " sheetId="4" r:id="rId4"/>
  </sheets>
  <definedNames>
    <definedName name="_xlnm.Print_Area" localSheetId="0">'Form A -Intl'!$B$1:$O$38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0" i="1"/>
  <c r="J20" i="4"/>
  <c r="I25" i="1" l="1"/>
</calcChain>
</file>

<file path=xl/sharedStrings.xml><?xml version="1.0" encoding="utf-8"?>
<sst xmlns="http://schemas.openxmlformats.org/spreadsheetml/2006/main" count="130" uniqueCount="83">
  <si>
    <t>SINGAPORE JUNIOR SQUASH OPEN 2019</t>
  </si>
  <si>
    <t>INTERNATIONAL ENTRY FORM</t>
  </si>
  <si>
    <t xml:space="preserve"> </t>
  </si>
  <si>
    <t>S/N</t>
  </si>
  <si>
    <t>FIRST NAME</t>
  </si>
  <si>
    <t>SURNAME</t>
  </si>
  <si>
    <t>D.O.B
(DD/MM/YYYY)</t>
  </si>
  <si>
    <t>EVENT</t>
  </si>
  <si>
    <t>NATIONALITY</t>
  </si>
  <si>
    <t>T SHIRT SIZE</t>
  </si>
  <si>
    <t>SPIN NUMBER</t>
  </si>
  <si>
    <t>NATIONAL RANKING</t>
  </si>
  <si>
    <t>AJSS RANKING</t>
  </si>
  <si>
    <t>AJSS ID NUMBER</t>
  </si>
  <si>
    <t>LATEST BEST RESULTS</t>
  </si>
  <si>
    <t>e.g. Thomas</t>
  </si>
  <si>
    <t>Tan</t>
  </si>
  <si>
    <t>BU 13</t>
  </si>
  <si>
    <t>Entry Fees</t>
  </si>
  <si>
    <t>T SHIRT SIZES</t>
  </si>
  <si>
    <t>Foreign Entries without Package</t>
  </si>
  <si>
    <t>x SGD50</t>
  </si>
  <si>
    <t>=</t>
  </si>
  <si>
    <t>Accommodation Packages</t>
  </si>
  <si>
    <t>Rate/Person</t>
  </si>
  <si>
    <t>Total</t>
  </si>
  <si>
    <t>REGULAR</t>
  </si>
  <si>
    <t xml:space="preserve">Single </t>
  </si>
  <si>
    <t>x SGD 600</t>
  </si>
  <si>
    <t>Twin Sharing</t>
  </si>
  <si>
    <t>x SGD 1200</t>
  </si>
  <si>
    <t>Grand Total</t>
  </si>
  <si>
    <t>Endorsement by National Association: </t>
  </si>
  <si>
    <t xml:space="preserve">Name: </t>
  </si>
  <si>
    <t xml:space="preserve">Position: </t>
  </si>
  <si>
    <t xml:space="preserve">Contact No. </t>
  </si>
  <si>
    <t xml:space="preserve">Email Add: </t>
  </si>
  <si>
    <t xml:space="preserve">Signature: </t>
  </si>
  <si>
    <t xml:space="preserve">Date: </t>
  </si>
  <si>
    <r>
      <rPr>
        <sz val="11"/>
        <color theme="1"/>
        <rFont val="Calibri"/>
        <family val="2"/>
      </rPr>
      <t xml:space="preserve">Kindly email copy to </t>
    </r>
    <r>
      <rPr>
        <b/>
        <sz val="11"/>
        <color theme="1"/>
        <rFont val="Calibri"/>
        <family val="2"/>
      </rPr>
      <t>events@sgsquash.com</t>
    </r>
    <r>
      <rPr>
        <sz val="11"/>
        <color theme="1"/>
        <rFont val="Calibri"/>
        <family val="2"/>
      </rPr>
      <t>. Do insist for an acknowledgement for your submission.</t>
    </r>
  </si>
  <si>
    <t>ROOM TYPE: SINGLE (S), DOUBLE (D)</t>
  </si>
  <si>
    <t>NAMES</t>
  </si>
  <si>
    <t>OCCUPANT 1</t>
  </si>
  <si>
    <t>OCCUPANT 2</t>
  </si>
  <si>
    <t>Example</t>
  </si>
  <si>
    <t>D</t>
  </si>
  <si>
    <t>Arrival Details (International)</t>
  </si>
  <si>
    <t>Country</t>
  </si>
  <si>
    <t>Arrival date</t>
  </si>
  <si>
    <t>Time of arrival</t>
  </si>
  <si>
    <t>Flight no.</t>
  </si>
  <si>
    <t>Airline</t>
  </si>
  <si>
    <t>Manager</t>
  </si>
  <si>
    <t>Coach</t>
  </si>
  <si>
    <t>Players</t>
  </si>
  <si>
    <t>Departure Details (International)</t>
  </si>
  <si>
    <t>Departure date</t>
  </si>
  <si>
    <t>Time of departure</t>
  </si>
  <si>
    <t>LOCAL ENTRY FORM</t>
  </si>
  <si>
    <t>EMAIL ADDRESS</t>
  </si>
  <si>
    <t>CONTACT NO.</t>
  </si>
  <si>
    <t>SSRA GRADE</t>
  </si>
  <si>
    <t>NIL</t>
  </si>
  <si>
    <t>Local Entry Fees</t>
  </si>
  <si>
    <t>Junior Entries</t>
  </si>
  <si>
    <t>x SGD 40</t>
  </si>
  <si>
    <t>* Local Players are Singaporean or PR with Singapore NRIC number</t>
  </si>
  <si>
    <t>31/05/2004</t>
  </si>
  <si>
    <t>10-14 December 2019</t>
  </si>
  <si>
    <t>Peter Lim</t>
  </si>
  <si>
    <t>John Tan</t>
  </si>
  <si>
    <r>
      <rPr>
        <sz val="14"/>
        <color theme="1"/>
        <rFont val="Calibri"/>
        <family val="2"/>
      </rPr>
      <t xml:space="preserve">Kindly email copy to </t>
    </r>
    <r>
      <rPr>
        <b/>
        <sz val="14"/>
        <color theme="1"/>
        <rFont val="Calibri"/>
        <family val="2"/>
      </rPr>
      <t>events@sgsquash.com</t>
    </r>
    <r>
      <rPr>
        <sz val="14"/>
        <color theme="1"/>
        <rFont val="Calibri"/>
        <family val="2"/>
      </rPr>
      <t>. Do insist for an acknowledgement for your submission.</t>
    </r>
  </si>
  <si>
    <t>10 TO 14 DECEMBER 2019</t>
  </si>
  <si>
    <t>NRIC NO 
LAST 4 DIGITS</t>
  </si>
  <si>
    <t>987H</t>
  </si>
  <si>
    <t>NATIONALITY
(SG/PR))</t>
  </si>
  <si>
    <t>XX-Small (34)</t>
  </si>
  <si>
    <t>X-Small (36)</t>
  </si>
  <si>
    <t>Small (38)</t>
  </si>
  <si>
    <t>Medium (40)</t>
  </si>
  <si>
    <t>Large (42)</t>
  </si>
  <si>
    <t>X-Large (44)</t>
  </si>
  <si>
    <t>XX-Large (48)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</si>
</sst>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&quot;$&quot;* #,##0.00_);_(&quot;$&quot;* \(#,##0.00\);_(&quot;$&quot;* &quot;-&quot;??_);_(@_)"/>
  </numFmts>
  <fonts count="23" x14ac:knownFonts="1">
    <font>
      <sz val="11"/>
      <color theme="1"/>
      <name val="ＭＳ Ｐゴシック"/>
      <charset val="134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u/>
      <sz val="16"/>
      <color theme="1"/>
      <name val="ＭＳ Ｐゴシック"/>
      <family val="2"/>
      <scheme val="minor"/>
    </font>
    <font>
      <b/>
      <sz val="10.5"/>
      <color theme="1"/>
      <name val="ＭＳ Ｐゴシック"/>
      <family val="2"/>
      <scheme val="minor"/>
    </font>
    <font>
      <b/>
      <sz val="10"/>
      <color indexed="8"/>
      <name val="Calibri"/>
      <family val="2"/>
    </font>
    <font>
      <sz val="11"/>
      <color rgb="FFFF0000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sz val="14"/>
      <color rgb="FFFF0000"/>
      <name val="ＭＳ Ｐゴシック"/>
      <family val="2"/>
      <scheme val="minor"/>
    </font>
    <font>
      <sz val="14"/>
      <name val="ＭＳ Ｐゴシック"/>
      <family val="2"/>
      <scheme val="minor"/>
    </font>
    <font>
      <b/>
      <sz val="8"/>
      <color theme="1"/>
      <name val="ＭＳ Ｐゴシック"/>
      <family val="2"/>
      <scheme val="minor"/>
    </font>
    <font>
      <b/>
      <u/>
      <sz val="14"/>
      <color theme="1"/>
      <name val="ＭＳ Ｐゴシック"/>
      <family val="2"/>
      <scheme val="minor"/>
    </font>
    <font>
      <b/>
      <u/>
      <sz val="12"/>
      <color theme="1"/>
      <name val="ＭＳ Ｐゴシック"/>
      <family val="2"/>
      <scheme val="minor"/>
    </font>
    <font>
      <b/>
      <u/>
      <sz val="11"/>
      <color theme="1"/>
      <name val="ＭＳ Ｐゴシック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76" fontId="8" fillId="0" borderId="3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176" fontId="8" fillId="0" borderId="37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842683</xdr:colOff>
      <xdr:row>0</xdr:row>
      <xdr:rowOff>108323</xdr:rowOff>
    </xdr:from>
    <xdr:to>
      <xdr:col>14</xdr:col>
      <xdr:colOff>1837912</xdr:colOff>
      <xdr:row>4</xdr:row>
      <xdr:rowOff>1567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154" y="108323"/>
          <a:ext cx="1906640" cy="8868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164353</xdr:rowOff>
    </xdr:from>
    <xdr:to>
      <xdr:col>6</xdr:col>
      <xdr:colOff>364747</xdr:colOff>
      <xdr:row>4</xdr:row>
      <xdr:rowOff>45341</xdr:rowOff>
    </xdr:to>
    <xdr:pic>
      <xdr:nvPicPr>
        <xdr:cNvPr id="3" name="Picture 2" descr="Oncocare@6x (Black bg)">
          <a:extLst>
            <a:ext uri="{FF2B5EF4-FFF2-40B4-BE49-F238E27FC236}">
              <a16:creationId xmlns:a16="http://schemas.microsoft.com/office/drawing/2014/main" id="{BBB3298D-D05A-40F7-90ED-FFE7D8D00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-614" t="26287" r="614" b="25475"/>
        <a:stretch>
          <a:fillRect/>
        </a:stretch>
      </xdr:blipFill>
      <xdr:spPr>
        <a:xfrm>
          <a:off x="0" y="164353"/>
          <a:ext cx="4368982" cy="8745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1128273</xdr:colOff>
      <xdr:row>1</xdr:row>
      <xdr:rowOff>51867</xdr:rowOff>
    </xdr:from>
    <xdr:to>
      <xdr:col>17</xdr:col>
      <xdr:colOff>769805</xdr:colOff>
      <xdr:row>3</xdr:row>
      <xdr:rowOff>206828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5670" y="235585"/>
          <a:ext cx="1931670" cy="855980"/>
        </a:xfrm>
        <a:prstGeom prst="rect">
          <a:avLst/>
        </a:prstGeom>
      </xdr:spPr>
    </xdr:pic>
    <xdr:clientData/>
  </xdr:twoCellAnchor>
  <xdr:twoCellAnchor editAs="oneCell">
    <xdr:from>
      <xdr:col>1</xdr:col>
      <xdr:colOff>110490</xdr:colOff>
      <xdr:row>1</xdr:row>
      <xdr:rowOff>93980</xdr:rowOff>
    </xdr:from>
    <xdr:to>
      <xdr:col>6</xdr:col>
      <xdr:colOff>660400</xdr:colOff>
      <xdr:row>3</xdr:row>
      <xdr:rowOff>260985</xdr:rowOff>
    </xdr:to>
    <xdr:pic>
      <xdr:nvPicPr>
        <xdr:cNvPr id="2" name="Picture 1" descr="Oncocare@6x (Black bg)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-614" t="26287" r="614" b="25475"/>
        <a:stretch>
          <a:fillRect/>
        </a:stretch>
      </xdr:blipFill>
      <xdr:spPr>
        <a:xfrm>
          <a:off x="187960" y="278130"/>
          <a:ext cx="4361180" cy="86804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egina Ho" id="{3319AF84-06D1-424C-8EFD-0B36782CBFD8}" userId="S::regina.ho@student.manchester.ac.uk::b5bdc7de-8e92-4389-9b18-21bdd4cfc99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5"/>
  <sheetViews>
    <sheetView tabSelected="1" zoomScale="85" zoomScaleNormal="85" workbookViewId="0">
      <selection activeCell="H13" sqref="H13:I13"/>
    </sheetView>
  </sheetViews>
  <sheetFormatPr defaultColWidth="8.875" defaultRowHeight="13.5" x14ac:dyDescent="0.15"/>
  <cols>
    <col min="1" max="1" width="1.125" style="4" customWidth="1"/>
    <col min="2" max="2" width="4.5" style="4" customWidth="1"/>
    <col min="3" max="3" width="11.5" style="4" customWidth="1"/>
    <col min="4" max="4" width="8.5" style="4" customWidth="1"/>
    <col min="5" max="5" width="17.5" style="4" customWidth="1"/>
    <col min="6" max="6" width="14.5" style="5" customWidth="1"/>
    <col min="7" max="7" width="11.5" style="5" customWidth="1"/>
    <col min="8" max="8" width="3" style="5" customWidth="1"/>
    <col min="9" max="9" width="12.125" style="5" customWidth="1"/>
    <col min="10" max="10" width="9.5" style="5" customWidth="1"/>
    <col min="11" max="11" width="10.875" style="5" customWidth="1"/>
    <col min="12" max="12" width="11.5" style="5" customWidth="1"/>
    <col min="13" max="13" width="9.875" style="5" customWidth="1"/>
    <col min="14" max="14" width="13.125" style="5" customWidth="1"/>
    <col min="15" max="15" width="29" style="35" customWidth="1"/>
    <col min="16" max="16384" width="8.875" style="4"/>
  </cols>
  <sheetData>
    <row r="1" spans="2:15" ht="15" customHeight="1" x14ac:dyDescent="0.15">
      <c r="D1" s="4" t="s">
        <v>2</v>
      </c>
      <c r="E1" s="4" t="s">
        <v>2</v>
      </c>
    </row>
    <row r="2" spans="2:15" ht="24.6" customHeight="1" x14ac:dyDescent="0.15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2:15" ht="14.25" x14ac:dyDescent="0.15">
      <c r="B3" s="104" t="s">
        <v>68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</row>
    <row r="4" spans="2:15" ht="23.1" customHeight="1" x14ac:dyDescent="0.15">
      <c r="B4" s="106" t="s">
        <v>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2:15" ht="14.25" thickBot="1" x14ac:dyDescent="0.2">
      <c r="F5" s="5" t="s">
        <v>2</v>
      </c>
    </row>
    <row r="6" spans="2:15" ht="30.75" thickBot="1" x14ac:dyDescent="0.2">
      <c r="B6" s="68" t="s">
        <v>3</v>
      </c>
      <c r="C6" s="108" t="s">
        <v>4</v>
      </c>
      <c r="D6" s="109"/>
      <c r="E6" s="36" t="s">
        <v>5</v>
      </c>
      <c r="F6" s="37" t="s">
        <v>6</v>
      </c>
      <c r="G6" s="69" t="s">
        <v>7</v>
      </c>
      <c r="H6" s="110" t="s">
        <v>8</v>
      </c>
      <c r="I6" s="111"/>
      <c r="J6" s="48" t="s">
        <v>9</v>
      </c>
      <c r="K6" s="49" t="s">
        <v>10</v>
      </c>
      <c r="L6" s="36" t="s">
        <v>11</v>
      </c>
      <c r="M6" s="61" t="s">
        <v>12</v>
      </c>
      <c r="N6" s="36" t="s">
        <v>13</v>
      </c>
      <c r="O6" s="50" t="s">
        <v>14</v>
      </c>
    </row>
    <row r="7" spans="2:15" ht="23.45" customHeight="1" x14ac:dyDescent="0.15">
      <c r="B7" s="38"/>
      <c r="C7" s="112" t="s">
        <v>15</v>
      </c>
      <c r="D7" s="113"/>
      <c r="E7" s="8" t="s">
        <v>16</v>
      </c>
      <c r="F7" s="77" t="s">
        <v>67</v>
      </c>
      <c r="G7" s="13" t="s">
        <v>17</v>
      </c>
      <c r="H7" s="114"/>
      <c r="I7" s="115"/>
      <c r="J7" s="51">
        <v>32</v>
      </c>
      <c r="K7" s="62"/>
      <c r="L7" s="52"/>
      <c r="M7" s="52"/>
      <c r="N7" s="52"/>
      <c r="O7" s="53"/>
    </row>
    <row r="8" spans="2:15" ht="23.45" customHeight="1" x14ac:dyDescent="0.15">
      <c r="B8" s="63">
        <v>1</v>
      </c>
      <c r="C8" s="116"/>
      <c r="D8" s="117"/>
      <c r="E8" s="86"/>
      <c r="F8" s="87"/>
      <c r="G8" s="88"/>
      <c r="H8" s="118"/>
      <c r="I8" s="119"/>
      <c r="J8" s="87"/>
      <c r="K8" s="87"/>
      <c r="L8" s="88"/>
      <c r="M8" s="88"/>
      <c r="N8" s="88"/>
      <c r="O8" s="86"/>
    </row>
    <row r="9" spans="2:15" ht="23.45" customHeight="1" x14ac:dyDescent="0.15">
      <c r="B9" s="63">
        <v>2</v>
      </c>
      <c r="C9" s="120"/>
      <c r="D9" s="119"/>
      <c r="E9" s="86"/>
      <c r="F9" s="87"/>
      <c r="G9" s="88"/>
      <c r="H9" s="121"/>
      <c r="I9" s="119"/>
      <c r="J9" s="87"/>
      <c r="K9" s="87"/>
      <c r="L9" s="88"/>
      <c r="M9" s="88"/>
      <c r="N9" s="88"/>
      <c r="O9" s="86"/>
    </row>
    <row r="10" spans="2:15" ht="23.45" customHeight="1" x14ac:dyDescent="0.15">
      <c r="B10" s="63">
        <v>3</v>
      </c>
      <c r="C10" s="116"/>
      <c r="D10" s="117"/>
      <c r="E10" s="86"/>
      <c r="F10" s="87"/>
      <c r="G10" s="88"/>
      <c r="H10" s="118"/>
      <c r="I10" s="119"/>
      <c r="J10" s="98"/>
      <c r="K10" s="87"/>
      <c r="L10" s="88"/>
      <c r="M10" s="88"/>
      <c r="N10" s="88"/>
      <c r="O10" s="86"/>
    </row>
    <row r="11" spans="2:15" ht="23.45" customHeight="1" x14ac:dyDescent="0.15">
      <c r="B11" s="63">
        <v>4</v>
      </c>
      <c r="C11" s="116"/>
      <c r="D11" s="117"/>
      <c r="E11" s="86"/>
      <c r="F11" s="87"/>
      <c r="G11" s="88"/>
      <c r="H11" s="121"/>
      <c r="I11" s="119"/>
      <c r="J11" s="87"/>
      <c r="K11" s="87"/>
      <c r="L11" s="88"/>
      <c r="M11" s="88"/>
      <c r="N11" s="88"/>
      <c r="O11" s="86"/>
    </row>
    <row r="12" spans="2:15" ht="23.45" customHeight="1" x14ac:dyDescent="0.15">
      <c r="B12" s="63">
        <v>5</v>
      </c>
      <c r="C12" s="116"/>
      <c r="D12" s="117"/>
      <c r="E12" s="86"/>
      <c r="F12" s="87"/>
      <c r="G12" s="88"/>
      <c r="H12" s="121"/>
      <c r="I12" s="119"/>
      <c r="J12" s="87"/>
      <c r="K12" s="87"/>
      <c r="L12" s="88"/>
      <c r="M12" s="88"/>
      <c r="N12" s="88"/>
      <c r="O12" s="86"/>
    </row>
    <row r="13" spans="2:15" ht="23.45" customHeight="1" x14ac:dyDescent="0.15">
      <c r="B13" s="63">
        <v>6</v>
      </c>
      <c r="C13" s="116"/>
      <c r="D13" s="117"/>
      <c r="E13" s="86"/>
      <c r="F13" s="87"/>
      <c r="G13" s="88"/>
      <c r="H13" s="121"/>
      <c r="I13" s="119"/>
      <c r="J13" s="87"/>
      <c r="K13" s="87"/>
      <c r="L13" s="88"/>
      <c r="M13" s="88"/>
      <c r="N13" s="88"/>
      <c r="O13" s="86"/>
    </row>
    <row r="14" spans="2:15" ht="23.45" customHeight="1" x14ac:dyDescent="0.15">
      <c r="B14" s="63">
        <v>7</v>
      </c>
      <c r="C14" s="116"/>
      <c r="D14" s="117"/>
      <c r="E14" s="86"/>
      <c r="F14" s="87"/>
      <c r="G14" s="88"/>
      <c r="H14" s="121"/>
      <c r="I14" s="119"/>
      <c r="J14" s="87"/>
      <c r="K14" s="87"/>
      <c r="L14" s="88"/>
      <c r="M14" s="88"/>
      <c r="N14" s="88"/>
      <c r="O14" s="86"/>
    </row>
    <row r="15" spans="2:15" ht="23.45" customHeight="1" x14ac:dyDescent="0.15">
      <c r="B15" s="63">
        <v>8</v>
      </c>
      <c r="C15" s="116"/>
      <c r="D15" s="117"/>
      <c r="E15" s="86"/>
      <c r="F15" s="87"/>
      <c r="G15" s="88"/>
      <c r="H15" s="121"/>
      <c r="I15" s="119"/>
      <c r="J15" s="87"/>
      <c r="K15" s="87"/>
      <c r="L15" s="88"/>
      <c r="M15" s="88"/>
      <c r="N15" s="88"/>
      <c r="O15" s="86"/>
    </row>
    <row r="16" spans="2:15" ht="23.45" customHeight="1" x14ac:dyDescent="0.15">
      <c r="B16" s="63">
        <v>9</v>
      </c>
      <c r="C16" s="116"/>
      <c r="D16" s="117"/>
      <c r="E16" s="86"/>
      <c r="F16" s="87"/>
      <c r="G16" s="88"/>
      <c r="H16" s="121"/>
      <c r="I16" s="119"/>
      <c r="J16" s="87"/>
      <c r="K16" s="87"/>
      <c r="L16" s="88"/>
      <c r="M16" s="88"/>
      <c r="N16" s="88"/>
      <c r="O16" s="86"/>
    </row>
    <row r="17" spans="2:15" ht="23.45" customHeight="1" thickBot="1" x14ac:dyDescent="0.2">
      <c r="B17" s="39">
        <v>10</v>
      </c>
      <c r="C17" s="122"/>
      <c r="D17" s="123"/>
      <c r="E17" s="89"/>
      <c r="F17" s="90"/>
      <c r="G17" s="91"/>
      <c r="H17" s="124"/>
      <c r="I17" s="125"/>
      <c r="J17" s="90" t="s">
        <v>2</v>
      </c>
      <c r="K17" s="90"/>
      <c r="L17" s="91"/>
      <c r="M17" s="91"/>
      <c r="N17" s="91"/>
      <c r="O17" s="89"/>
    </row>
    <row r="18" spans="2:15" ht="14.25" thickBot="1" x14ac:dyDescent="0.2"/>
    <row r="19" spans="2:15" x14ac:dyDescent="0.15">
      <c r="B19" s="130" t="s">
        <v>18</v>
      </c>
      <c r="C19" s="131"/>
      <c r="D19" s="131"/>
      <c r="E19" s="131"/>
      <c r="F19" s="132"/>
      <c r="G19" s="132"/>
      <c r="H19" s="132"/>
      <c r="I19" s="133"/>
      <c r="J19" s="15"/>
      <c r="O19" s="15" t="s">
        <v>19</v>
      </c>
    </row>
    <row r="20" spans="2:15" ht="23.1" customHeight="1" x14ac:dyDescent="0.15">
      <c r="B20" s="134" t="s">
        <v>20</v>
      </c>
      <c r="C20" s="135"/>
      <c r="D20" s="135"/>
      <c r="E20" s="135"/>
      <c r="F20" s="92"/>
      <c r="G20" s="40" t="s">
        <v>21</v>
      </c>
      <c r="H20" s="41" t="s">
        <v>22</v>
      </c>
      <c r="I20" s="54">
        <f>F20*50</f>
        <v>0</v>
      </c>
      <c r="J20" s="55"/>
      <c r="O20" s="5" t="s">
        <v>76</v>
      </c>
    </row>
    <row r="21" spans="2:15" ht="14.25" thickBot="1" x14ac:dyDescent="0.2">
      <c r="K21" s="5" t="s">
        <v>2</v>
      </c>
      <c r="O21" s="5" t="s">
        <v>77</v>
      </c>
    </row>
    <row r="22" spans="2:15" x14ac:dyDescent="0.15">
      <c r="B22" s="42" t="s">
        <v>23</v>
      </c>
      <c r="C22" s="43"/>
      <c r="D22" s="43"/>
      <c r="E22" s="43"/>
      <c r="F22" s="64"/>
      <c r="G22" s="64" t="s">
        <v>24</v>
      </c>
      <c r="H22" s="64"/>
      <c r="I22" s="65" t="s">
        <v>25</v>
      </c>
      <c r="J22" s="15"/>
      <c r="O22" s="5" t="s">
        <v>78</v>
      </c>
    </row>
    <row r="23" spans="2:15" ht="23.1" customHeight="1" x14ac:dyDescent="0.15">
      <c r="B23" s="126" t="s">
        <v>26</v>
      </c>
      <c r="C23" s="127"/>
      <c r="D23" s="136" t="s">
        <v>27</v>
      </c>
      <c r="E23" s="137"/>
      <c r="F23" s="93"/>
      <c r="G23" s="44" t="s">
        <v>28</v>
      </c>
      <c r="H23" s="45" t="s">
        <v>22</v>
      </c>
      <c r="I23" s="56">
        <f>F23*600</f>
        <v>0</v>
      </c>
      <c r="J23" s="55"/>
      <c r="O23" s="5" t="s">
        <v>79</v>
      </c>
    </row>
    <row r="24" spans="2:15" ht="23.1" customHeight="1" x14ac:dyDescent="0.15">
      <c r="B24" s="128"/>
      <c r="C24" s="129"/>
      <c r="D24" s="66" t="s">
        <v>29</v>
      </c>
      <c r="E24" s="58"/>
      <c r="F24" s="92"/>
      <c r="G24" s="40" t="s">
        <v>30</v>
      </c>
      <c r="H24" s="46" t="s">
        <v>22</v>
      </c>
      <c r="I24" s="57">
        <f>F24*1200</f>
        <v>0</v>
      </c>
      <c r="J24" s="55"/>
      <c r="O24" s="5" t="s">
        <v>80</v>
      </c>
    </row>
    <row r="25" spans="2:15" ht="21.95" customHeight="1" x14ac:dyDescent="0.15">
      <c r="B25" s="60"/>
      <c r="G25" s="47" t="s">
        <v>31</v>
      </c>
      <c r="H25" s="47" t="s">
        <v>22</v>
      </c>
      <c r="I25" s="59">
        <f>SUM(I20,I23:I24)</f>
        <v>0</v>
      </c>
      <c r="J25" s="55"/>
      <c r="O25" s="5" t="s">
        <v>81</v>
      </c>
    </row>
    <row r="26" spans="2:15" ht="23.1" customHeight="1" x14ac:dyDescent="0.15">
      <c r="J26" s="55"/>
      <c r="O26" s="5" t="s">
        <v>82</v>
      </c>
    </row>
    <row r="27" spans="2:15" ht="23.1" customHeight="1" x14ac:dyDescent="0.15">
      <c r="B27" s="4" t="s">
        <v>32</v>
      </c>
      <c r="J27" s="55"/>
      <c r="K27" s="55"/>
      <c r="M27" s="5" t="s">
        <v>2</v>
      </c>
    </row>
    <row r="28" spans="2:15" ht="23.1" customHeight="1" x14ac:dyDescent="0.15"/>
    <row r="29" spans="2:15" x14ac:dyDescent="0.15">
      <c r="B29" s="4" t="s">
        <v>33</v>
      </c>
      <c r="C29" s="67"/>
      <c r="D29" s="94"/>
      <c r="E29" s="94"/>
      <c r="G29" s="5" t="s">
        <v>34</v>
      </c>
      <c r="H29" s="95"/>
      <c r="I29" s="95"/>
    </row>
    <row r="30" spans="2:15" x14ac:dyDescent="0.15">
      <c r="C30" s="67"/>
    </row>
    <row r="31" spans="2:15" x14ac:dyDescent="0.15">
      <c r="B31" s="4" t="s">
        <v>35</v>
      </c>
      <c r="C31" s="67"/>
      <c r="D31" s="94"/>
      <c r="E31" s="94"/>
      <c r="G31" s="5" t="s">
        <v>36</v>
      </c>
      <c r="H31" s="95"/>
      <c r="I31" s="95"/>
      <c r="J31" s="95"/>
      <c r="K31" s="95"/>
      <c r="L31" s="95"/>
    </row>
    <row r="32" spans="2:15" x14ac:dyDescent="0.15">
      <c r="C32" s="67"/>
    </row>
    <row r="33" spans="2:13" x14ac:dyDescent="0.15">
      <c r="B33" s="4" t="s">
        <v>37</v>
      </c>
      <c r="C33" s="67"/>
      <c r="D33" s="94"/>
      <c r="E33" s="94"/>
      <c r="G33" s="5" t="s">
        <v>38</v>
      </c>
      <c r="H33" s="95"/>
      <c r="I33" s="99"/>
      <c r="J33" s="95"/>
      <c r="K33" s="95"/>
      <c r="L33" s="95"/>
    </row>
    <row r="35" spans="2:13" ht="15" x14ac:dyDescent="0.15">
      <c r="B35" s="72" t="s">
        <v>39</v>
      </c>
      <c r="J35" s="55"/>
      <c r="K35" s="55"/>
      <c r="L35" s="55"/>
      <c r="M35" s="55"/>
    </row>
  </sheetData>
  <sheetProtection password="DC49" sheet="1" objects="1" scenarios="1" selectLockedCells="1"/>
  <mergeCells count="31">
    <mergeCell ref="C17:D17"/>
    <mergeCell ref="H17:I17"/>
    <mergeCell ref="B23:C24"/>
    <mergeCell ref="B19:I19"/>
    <mergeCell ref="B20:E20"/>
    <mergeCell ref="D23:E23"/>
    <mergeCell ref="C14:D14"/>
    <mergeCell ref="H14:I14"/>
    <mergeCell ref="C15:D15"/>
    <mergeCell ref="H15:I15"/>
    <mergeCell ref="C16:D16"/>
    <mergeCell ref="H16:I16"/>
    <mergeCell ref="C11:D11"/>
    <mergeCell ref="H11:I11"/>
    <mergeCell ref="C12:D12"/>
    <mergeCell ref="H12:I12"/>
    <mergeCell ref="C13:D13"/>
    <mergeCell ref="H13:I13"/>
    <mergeCell ref="C7:D7"/>
    <mergeCell ref="H7:I7"/>
    <mergeCell ref="C8:D8"/>
    <mergeCell ref="H8:I8"/>
    <mergeCell ref="C10:D10"/>
    <mergeCell ref="H10:I10"/>
    <mergeCell ref="C9:D9"/>
    <mergeCell ref="H9:I9"/>
    <mergeCell ref="B2:O2"/>
    <mergeCell ref="B3:O3"/>
    <mergeCell ref="B4:O4"/>
    <mergeCell ref="C6:D6"/>
    <mergeCell ref="H6:I6"/>
  </mergeCells>
  <phoneticPr fontId="22"/>
  <printOptions horizontalCentered="1" verticalCentered="1"/>
  <pageMargins left="0" right="0" top="0" bottom="0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5"/>
  <sheetViews>
    <sheetView workbookViewId="0">
      <selection activeCell="C6" sqref="C6:E15"/>
    </sheetView>
  </sheetViews>
  <sheetFormatPr defaultColWidth="8.875" defaultRowHeight="13.5" x14ac:dyDescent="0.15"/>
  <cols>
    <col min="1" max="1" width="8.875" style="5"/>
    <col min="2" max="2" width="4.125" style="5" customWidth="1"/>
    <col min="3" max="3" width="11.875" style="5" customWidth="1"/>
    <col min="4" max="5" width="24.625" style="5" customWidth="1"/>
    <col min="6" max="16384" width="8.875" style="5"/>
  </cols>
  <sheetData>
    <row r="2" spans="1:5" ht="15" customHeight="1" thickBot="1" x14ac:dyDescent="0.2"/>
    <row r="3" spans="1:5" s="30" customFormat="1" ht="21.75" customHeight="1" thickBot="1" x14ac:dyDescent="0.2">
      <c r="B3" s="139" t="s">
        <v>3</v>
      </c>
      <c r="C3" s="141" t="s">
        <v>40</v>
      </c>
      <c r="D3" s="138" t="s">
        <v>41</v>
      </c>
      <c r="E3" s="133"/>
    </row>
    <row r="4" spans="1:5" s="30" customFormat="1" ht="21.75" customHeight="1" thickBot="1" x14ac:dyDescent="0.2">
      <c r="B4" s="140"/>
      <c r="C4" s="142"/>
      <c r="D4" s="31" t="s">
        <v>42</v>
      </c>
      <c r="E4" s="31" t="s">
        <v>43</v>
      </c>
    </row>
    <row r="5" spans="1:5" ht="19.7" customHeight="1" x14ac:dyDescent="0.15">
      <c r="A5" s="32" t="s">
        <v>44</v>
      </c>
      <c r="B5" s="33"/>
      <c r="C5" s="34" t="s">
        <v>45</v>
      </c>
      <c r="D5" s="34" t="s">
        <v>69</v>
      </c>
      <c r="E5" s="78" t="s">
        <v>70</v>
      </c>
    </row>
    <row r="6" spans="1:5" ht="19.7" customHeight="1" x14ac:dyDescent="0.15">
      <c r="B6" s="33">
        <v>1</v>
      </c>
      <c r="C6" s="88"/>
      <c r="D6" s="88"/>
      <c r="E6" s="96"/>
    </row>
    <row r="7" spans="1:5" ht="19.7" customHeight="1" x14ac:dyDescent="0.15">
      <c r="B7" s="9">
        <v>2</v>
      </c>
      <c r="C7" s="88"/>
      <c r="D7" s="88"/>
      <c r="E7" s="96"/>
    </row>
    <row r="8" spans="1:5" ht="19.7" customHeight="1" x14ac:dyDescent="0.15">
      <c r="B8" s="9">
        <v>3</v>
      </c>
      <c r="C8" s="88"/>
      <c r="D8" s="88"/>
      <c r="E8" s="96"/>
    </row>
    <row r="9" spans="1:5" ht="19.7" customHeight="1" x14ac:dyDescent="0.15">
      <c r="B9" s="9">
        <v>4</v>
      </c>
      <c r="C9" s="88"/>
      <c r="D9" s="88"/>
      <c r="E9" s="96"/>
    </row>
    <row r="10" spans="1:5" ht="19.7" customHeight="1" x14ac:dyDescent="0.15">
      <c r="B10" s="9">
        <v>5</v>
      </c>
      <c r="C10" s="88"/>
      <c r="D10" s="88"/>
      <c r="E10" s="96"/>
    </row>
    <row r="11" spans="1:5" ht="19.7" customHeight="1" x14ac:dyDescent="0.15">
      <c r="B11" s="9">
        <v>6</v>
      </c>
      <c r="C11" s="88"/>
      <c r="D11" s="88"/>
      <c r="E11" s="96"/>
    </row>
    <row r="12" spans="1:5" ht="19.7" customHeight="1" x14ac:dyDescent="0.15">
      <c r="B12" s="9">
        <v>7</v>
      </c>
      <c r="C12" s="88"/>
      <c r="D12" s="88"/>
      <c r="E12" s="96"/>
    </row>
    <row r="13" spans="1:5" ht="19.7" customHeight="1" x14ac:dyDescent="0.15">
      <c r="B13" s="9">
        <v>8</v>
      </c>
      <c r="C13" s="88"/>
      <c r="D13" s="88"/>
      <c r="E13" s="96"/>
    </row>
    <row r="14" spans="1:5" ht="19.7" customHeight="1" x14ac:dyDescent="0.15">
      <c r="B14" s="9">
        <v>9</v>
      </c>
      <c r="C14" s="88"/>
      <c r="D14" s="88"/>
      <c r="E14" s="96"/>
    </row>
    <row r="15" spans="1:5" ht="19.7" customHeight="1" thickBot="1" x14ac:dyDescent="0.2">
      <c r="B15" s="10">
        <v>10</v>
      </c>
      <c r="C15" s="91"/>
      <c r="D15" s="91"/>
      <c r="E15" s="97"/>
    </row>
  </sheetData>
  <mergeCells count="3">
    <mergeCell ref="D3:E3"/>
    <mergeCell ref="B3:B4"/>
    <mergeCell ref="C3:C4"/>
  </mergeCells>
  <phoneticPr fontId="22"/>
  <pageMargins left="0.69930555555555596" right="0.69930555555555596" top="0.749305555555556" bottom="0.749305555555556" header="0.29930555555555599" footer="0.299305555555555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3"/>
  <sheetViews>
    <sheetView workbookViewId="0">
      <selection activeCell="A44" sqref="A44"/>
    </sheetView>
  </sheetViews>
  <sheetFormatPr defaultColWidth="8.875" defaultRowHeight="17.25" x14ac:dyDescent="0.15"/>
  <cols>
    <col min="1" max="1" width="21.375" style="3" customWidth="1"/>
    <col min="2" max="2" width="2.625" style="18" customWidth="1"/>
    <col min="3" max="3" width="28.125" style="22" customWidth="1"/>
    <col min="4" max="4" width="2.625" style="3" customWidth="1"/>
    <col min="5" max="5" width="28.125" style="3" customWidth="1"/>
    <col min="6" max="16384" width="8.875" style="3"/>
  </cols>
  <sheetData>
    <row r="1" spans="1:5" x14ac:dyDescent="0.15">
      <c r="A1" s="3" t="s">
        <v>46</v>
      </c>
    </row>
    <row r="3" spans="1:5" s="21" customFormat="1" x14ac:dyDescent="0.15">
      <c r="A3" s="21" t="s">
        <v>47</v>
      </c>
      <c r="B3" s="23"/>
      <c r="C3" s="24"/>
    </row>
    <row r="4" spans="1:5" s="21" customFormat="1" ht="3.75" customHeight="1" x14ac:dyDescent="0.15">
      <c r="B4" s="23"/>
      <c r="C4" s="25"/>
    </row>
    <row r="5" spans="1:5" s="21" customFormat="1" x14ac:dyDescent="0.15">
      <c r="A5" s="21" t="s">
        <v>48</v>
      </c>
      <c r="B5" s="23"/>
      <c r="C5" s="24"/>
    </row>
    <row r="6" spans="1:5" s="21" customFormat="1" ht="3.75" customHeight="1" x14ac:dyDescent="0.15">
      <c r="B6" s="23"/>
      <c r="C6" s="25"/>
    </row>
    <row r="7" spans="1:5" s="21" customFormat="1" x14ac:dyDescent="0.15">
      <c r="A7" s="21" t="s">
        <v>49</v>
      </c>
      <c r="B7" s="23"/>
      <c r="C7" s="24"/>
    </row>
    <row r="8" spans="1:5" s="21" customFormat="1" ht="3.75" customHeight="1" x14ac:dyDescent="0.15">
      <c r="B8" s="23"/>
      <c r="C8" s="26"/>
    </row>
    <row r="9" spans="1:5" s="21" customFormat="1" x14ac:dyDescent="0.15">
      <c r="A9" s="21" t="s">
        <v>50</v>
      </c>
      <c r="B9" s="23"/>
      <c r="C9" s="27"/>
    </row>
    <row r="10" spans="1:5" s="21" customFormat="1" ht="3.75" customHeight="1" x14ac:dyDescent="0.15">
      <c r="B10" s="23"/>
      <c r="C10" s="26"/>
    </row>
    <row r="11" spans="1:5" s="21" customFormat="1" x14ac:dyDescent="0.15">
      <c r="A11" s="21" t="s">
        <v>51</v>
      </c>
      <c r="B11" s="23"/>
      <c r="C11" s="27"/>
    </row>
    <row r="12" spans="1:5" s="21" customFormat="1" ht="3.75" customHeight="1" x14ac:dyDescent="0.15">
      <c r="B12" s="23"/>
      <c r="C12" s="26"/>
    </row>
    <row r="13" spans="1:5" s="21" customFormat="1" x14ac:dyDescent="0.15">
      <c r="A13" s="21" t="s">
        <v>52</v>
      </c>
      <c r="B13" s="23">
        <v>1</v>
      </c>
      <c r="C13" s="27"/>
      <c r="D13" s="21">
        <v>2</v>
      </c>
      <c r="E13" s="28"/>
    </row>
    <row r="14" spans="1:5" s="21" customFormat="1" ht="3.75" customHeight="1" x14ac:dyDescent="0.15">
      <c r="B14" s="23"/>
      <c r="C14" s="26"/>
    </row>
    <row r="15" spans="1:5" s="21" customFormat="1" x14ac:dyDescent="0.15">
      <c r="A15" s="21" t="s">
        <v>53</v>
      </c>
      <c r="B15" s="23">
        <v>1</v>
      </c>
      <c r="C15" s="27"/>
      <c r="D15" s="21">
        <v>2</v>
      </c>
      <c r="E15" s="28"/>
    </row>
    <row r="16" spans="1:5" s="21" customFormat="1" ht="3.75" customHeight="1" x14ac:dyDescent="0.15">
      <c r="B16" s="23"/>
      <c r="C16" s="26"/>
    </row>
    <row r="17" spans="1:5" s="21" customFormat="1" x14ac:dyDescent="0.15">
      <c r="A17" s="21" t="s">
        <v>54</v>
      </c>
      <c r="B17" s="23">
        <v>1</v>
      </c>
      <c r="C17" s="27"/>
      <c r="D17" s="23">
        <v>5</v>
      </c>
      <c r="E17" s="28"/>
    </row>
    <row r="18" spans="1:5" x14ac:dyDescent="0.15">
      <c r="B18" s="18">
        <v>2</v>
      </c>
      <c r="C18" s="29"/>
      <c r="D18" s="18">
        <v>6</v>
      </c>
      <c r="E18" s="11"/>
    </row>
    <row r="19" spans="1:5" x14ac:dyDescent="0.15">
      <c r="B19" s="18">
        <v>3</v>
      </c>
      <c r="C19" s="29"/>
      <c r="D19" s="18">
        <v>7</v>
      </c>
      <c r="E19" s="11"/>
    </row>
    <row r="20" spans="1:5" x14ac:dyDescent="0.15">
      <c r="B20" s="18">
        <v>4</v>
      </c>
      <c r="C20" s="29"/>
      <c r="D20" s="18">
        <v>8</v>
      </c>
      <c r="E20" s="11"/>
    </row>
    <row r="22" spans="1:5" x14ac:dyDescent="0.15">
      <c r="A22" s="3" t="s">
        <v>55</v>
      </c>
    </row>
    <row r="24" spans="1:5" s="21" customFormat="1" x14ac:dyDescent="0.15">
      <c r="A24" s="21" t="s">
        <v>47</v>
      </c>
      <c r="B24" s="23"/>
      <c r="C24" s="24"/>
    </row>
    <row r="25" spans="1:5" s="21" customFormat="1" ht="3.75" customHeight="1" x14ac:dyDescent="0.15">
      <c r="B25" s="23"/>
      <c r="C25" s="25"/>
    </row>
    <row r="26" spans="1:5" s="21" customFormat="1" x14ac:dyDescent="0.15">
      <c r="A26" s="21" t="s">
        <v>56</v>
      </c>
      <c r="B26" s="23"/>
      <c r="C26" s="24"/>
    </row>
    <row r="27" spans="1:5" s="21" customFormat="1" ht="3.75" customHeight="1" x14ac:dyDescent="0.15">
      <c r="B27" s="23"/>
      <c r="C27" s="25"/>
    </row>
    <row r="28" spans="1:5" s="21" customFormat="1" x14ac:dyDescent="0.15">
      <c r="A28" s="21" t="s">
        <v>57</v>
      </c>
      <c r="B28" s="23"/>
      <c r="C28" s="24"/>
    </row>
    <row r="29" spans="1:5" s="21" customFormat="1" ht="3.75" customHeight="1" x14ac:dyDescent="0.15">
      <c r="B29" s="23"/>
      <c r="C29" s="26"/>
    </row>
    <row r="30" spans="1:5" s="21" customFormat="1" x14ac:dyDescent="0.15">
      <c r="A30" s="21" t="s">
        <v>50</v>
      </c>
      <c r="B30" s="23"/>
      <c r="C30" s="27"/>
    </row>
    <row r="31" spans="1:5" s="21" customFormat="1" ht="3.75" customHeight="1" x14ac:dyDescent="0.15">
      <c r="B31" s="23"/>
      <c r="C31" s="26"/>
    </row>
    <row r="32" spans="1:5" s="21" customFormat="1" x14ac:dyDescent="0.15">
      <c r="A32" s="21" t="s">
        <v>51</v>
      </c>
      <c r="B32" s="23"/>
      <c r="C32" s="27"/>
    </row>
    <row r="33" spans="1:5" s="21" customFormat="1" ht="3.75" customHeight="1" x14ac:dyDescent="0.15">
      <c r="B33" s="23"/>
      <c r="C33" s="26"/>
    </row>
    <row r="34" spans="1:5" s="21" customFormat="1" x14ac:dyDescent="0.15">
      <c r="A34" s="21" t="s">
        <v>52</v>
      </c>
      <c r="B34" s="23">
        <v>1</v>
      </c>
      <c r="C34" s="27"/>
      <c r="D34" s="21">
        <v>2</v>
      </c>
      <c r="E34" s="28"/>
    </row>
    <row r="35" spans="1:5" s="21" customFormat="1" ht="3.75" customHeight="1" x14ac:dyDescent="0.15">
      <c r="B35" s="23"/>
      <c r="C35" s="26"/>
    </row>
    <row r="36" spans="1:5" s="21" customFormat="1" x14ac:dyDescent="0.15">
      <c r="A36" s="21" t="s">
        <v>53</v>
      </c>
      <c r="B36" s="23">
        <v>1</v>
      </c>
      <c r="C36" s="27"/>
      <c r="D36" s="21">
        <v>2</v>
      </c>
      <c r="E36" s="28"/>
    </row>
    <row r="37" spans="1:5" s="21" customFormat="1" ht="3.75" customHeight="1" x14ac:dyDescent="0.15">
      <c r="B37" s="23"/>
      <c r="C37" s="26"/>
    </row>
    <row r="38" spans="1:5" s="21" customFormat="1" x14ac:dyDescent="0.15">
      <c r="A38" s="21" t="s">
        <v>54</v>
      </c>
      <c r="B38" s="23">
        <v>1</v>
      </c>
      <c r="C38" s="27"/>
      <c r="D38" s="23">
        <v>5</v>
      </c>
      <c r="E38" s="28"/>
    </row>
    <row r="39" spans="1:5" x14ac:dyDescent="0.15">
      <c r="B39" s="18">
        <v>2</v>
      </c>
      <c r="C39" s="29"/>
      <c r="D39" s="18">
        <v>6</v>
      </c>
      <c r="E39" s="11"/>
    </row>
    <row r="40" spans="1:5" x14ac:dyDescent="0.15">
      <c r="B40" s="18">
        <v>3</v>
      </c>
      <c r="C40" s="29"/>
      <c r="D40" s="18">
        <v>7</v>
      </c>
      <c r="E40" s="11"/>
    </row>
    <row r="41" spans="1:5" x14ac:dyDescent="0.15">
      <c r="B41" s="18">
        <v>4</v>
      </c>
      <c r="C41" s="29"/>
      <c r="D41" s="18">
        <v>8</v>
      </c>
      <c r="E41" s="11"/>
    </row>
    <row r="43" spans="1:5" ht="18.75" x14ac:dyDescent="0.3">
      <c r="A43" s="79" t="s">
        <v>71</v>
      </c>
    </row>
  </sheetData>
  <phoneticPr fontId="22"/>
  <pageMargins left="0.69930555555555596" right="0.69930555555555596" top="0.749305555555556" bottom="0.749305555555556" header="0.29930555555555599" footer="0.29930555555555599"/>
  <pageSetup paperSize="9" scale="82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31"/>
  <sheetViews>
    <sheetView zoomScale="70" zoomScaleNormal="70" workbookViewId="0">
      <selection activeCell="H12" sqref="H12"/>
    </sheetView>
  </sheetViews>
  <sheetFormatPr defaultColWidth="8.875" defaultRowHeight="13.5" x14ac:dyDescent="0.15"/>
  <cols>
    <col min="1" max="1" width="1.125" style="4" customWidth="1"/>
    <col min="2" max="2" width="4.375" style="4" customWidth="1"/>
    <col min="3" max="3" width="10.375" style="4" customWidth="1"/>
    <col min="4" max="4" width="8.5" style="4" customWidth="1"/>
    <col min="5" max="5" width="17.5" style="4" customWidth="1"/>
    <col min="6" max="6" width="14" style="4" customWidth="1"/>
    <col min="7" max="7" width="14.5" style="5" customWidth="1"/>
    <col min="8" max="8" width="11.5" style="4" customWidth="1"/>
    <col min="9" max="9" width="3" style="4" customWidth="1"/>
    <col min="10" max="10" width="12.125" style="4" customWidth="1"/>
    <col min="11" max="11" width="12.125" style="5" customWidth="1"/>
    <col min="12" max="13" width="12.125" style="4" customWidth="1"/>
    <col min="14" max="14" width="9.875" style="4" customWidth="1"/>
    <col min="15" max="15" width="13.125" style="4" customWidth="1"/>
    <col min="16" max="16" width="22.875" style="4" customWidth="1"/>
    <col min="17" max="17" width="32.875" style="4" customWidth="1"/>
    <col min="18" max="18" width="15.875" style="4" customWidth="1"/>
    <col min="19" max="16384" width="8.875" style="4"/>
  </cols>
  <sheetData>
    <row r="2" spans="2:19" s="1" customFormat="1" ht="27.75" customHeight="1" x14ac:dyDescent="0.15"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2:19" s="1" customFormat="1" ht="27.75" customHeight="1" x14ac:dyDescent="0.15">
      <c r="B3" s="143" t="s">
        <v>72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2:19" s="1" customFormat="1" ht="27.75" customHeight="1" x14ac:dyDescent="0.15">
      <c r="B4" s="143" t="s">
        <v>58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2:19" s="1" customFormat="1" ht="16.350000000000001" customHeight="1" thickBot="1" x14ac:dyDescent="0.2">
      <c r="G5" s="12"/>
      <c r="K5" s="12"/>
    </row>
    <row r="6" spans="2:19" s="2" customFormat="1" ht="41.25" thickBot="1" x14ac:dyDescent="0.2">
      <c r="B6" s="6" t="s">
        <v>3</v>
      </c>
      <c r="C6" s="144" t="s">
        <v>4</v>
      </c>
      <c r="D6" s="144"/>
      <c r="E6" s="75" t="s">
        <v>5</v>
      </c>
      <c r="F6" s="75" t="s">
        <v>73</v>
      </c>
      <c r="G6" s="7" t="s">
        <v>6</v>
      </c>
      <c r="H6" s="76" t="s">
        <v>7</v>
      </c>
      <c r="I6" s="145" t="s">
        <v>75</v>
      </c>
      <c r="J6" s="145"/>
      <c r="K6" s="76" t="s">
        <v>19</v>
      </c>
      <c r="L6" s="76" t="s">
        <v>10</v>
      </c>
      <c r="M6" s="75" t="s">
        <v>11</v>
      </c>
      <c r="N6" s="75" t="s">
        <v>12</v>
      </c>
      <c r="O6" s="75" t="s">
        <v>13</v>
      </c>
      <c r="P6" s="75" t="s">
        <v>14</v>
      </c>
      <c r="Q6" s="19" t="s">
        <v>59</v>
      </c>
      <c r="R6" s="19" t="s">
        <v>60</v>
      </c>
      <c r="S6" s="20" t="s">
        <v>61</v>
      </c>
    </row>
    <row r="7" spans="2:19" ht="26.45" customHeight="1" x14ac:dyDescent="0.15">
      <c r="B7" s="81"/>
      <c r="C7" s="146" t="s">
        <v>15</v>
      </c>
      <c r="D7" s="146"/>
      <c r="E7" s="34" t="s">
        <v>16</v>
      </c>
      <c r="F7" s="82" t="s">
        <v>74</v>
      </c>
      <c r="G7" s="83" t="s">
        <v>67</v>
      </c>
      <c r="H7" s="34" t="s">
        <v>17</v>
      </c>
      <c r="I7" s="147"/>
      <c r="J7" s="147"/>
      <c r="K7" s="34">
        <v>32</v>
      </c>
      <c r="L7" s="84"/>
      <c r="M7" s="84" t="s">
        <v>62</v>
      </c>
      <c r="N7" s="84" t="s">
        <v>62</v>
      </c>
      <c r="O7" s="84" t="s">
        <v>62</v>
      </c>
      <c r="P7" s="84"/>
      <c r="Q7" s="84"/>
      <c r="R7" s="84"/>
      <c r="S7" s="85"/>
    </row>
    <row r="8" spans="2:19" ht="26.45" customHeight="1" x14ac:dyDescent="0.15">
      <c r="B8" s="73">
        <v>1</v>
      </c>
      <c r="C8" s="148"/>
      <c r="D8" s="148"/>
      <c r="E8" s="88"/>
      <c r="F8" s="88"/>
      <c r="G8" s="88"/>
      <c r="H8" s="88"/>
      <c r="I8" s="148"/>
      <c r="J8" s="148"/>
      <c r="K8" s="88"/>
      <c r="L8" s="88"/>
      <c r="M8" s="88"/>
      <c r="N8" s="88"/>
      <c r="O8" s="88"/>
      <c r="P8" s="88"/>
      <c r="Q8" s="88"/>
      <c r="R8" s="88"/>
      <c r="S8" s="96"/>
    </row>
    <row r="9" spans="2:19" ht="26.45" customHeight="1" x14ac:dyDescent="0.15">
      <c r="B9" s="9">
        <v>2</v>
      </c>
      <c r="C9" s="148"/>
      <c r="D9" s="148"/>
      <c r="E9" s="88"/>
      <c r="F9" s="88"/>
      <c r="G9" s="88"/>
      <c r="H9" s="88"/>
      <c r="I9" s="148"/>
      <c r="J9" s="148"/>
      <c r="K9" s="88"/>
      <c r="L9" s="88"/>
      <c r="M9" s="88"/>
      <c r="N9" s="88"/>
      <c r="O9" s="88"/>
      <c r="P9" s="88"/>
      <c r="Q9" s="88"/>
      <c r="R9" s="88"/>
      <c r="S9" s="96"/>
    </row>
    <row r="10" spans="2:19" ht="26.45" customHeight="1" x14ac:dyDescent="0.15">
      <c r="B10" s="9">
        <v>3</v>
      </c>
      <c r="C10" s="148"/>
      <c r="D10" s="148"/>
      <c r="E10" s="88"/>
      <c r="F10" s="88"/>
      <c r="G10" s="88"/>
      <c r="H10" s="88"/>
      <c r="I10" s="148"/>
      <c r="J10" s="148"/>
      <c r="K10" s="88"/>
      <c r="L10" s="88"/>
      <c r="M10" s="88"/>
      <c r="N10" s="88"/>
      <c r="O10" s="88"/>
      <c r="P10" s="88"/>
      <c r="Q10" s="88"/>
      <c r="R10" s="88"/>
      <c r="S10" s="96"/>
    </row>
    <row r="11" spans="2:19" ht="26.45" customHeight="1" x14ac:dyDescent="0.15">
      <c r="B11" s="9">
        <v>4</v>
      </c>
      <c r="C11" s="148"/>
      <c r="D11" s="148"/>
      <c r="E11" s="88"/>
      <c r="F11" s="88"/>
      <c r="G11" s="88"/>
      <c r="H11" s="88"/>
      <c r="I11" s="148"/>
      <c r="J11" s="148"/>
      <c r="K11" s="88"/>
      <c r="L11" s="88"/>
      <c r="M11" s="88"/>
      <c r="N11" s="88"/>
      <c r="O11" s="88"/>
      <c r="P11" s="88"/>
      <c r="Q11" s="88"/>
      <c r="R11" s="88"/>
      <c r="S11" s="96"/>
    </row>
    <row r="12" spans="2:19" ht="26.45" customHeight="1" x14ac:dyDescent="0.15">
      <c r="B12" s="9">
        <v>5</v>
      </c>
      <c r="C12" s="148"/>
      <c r="D12" s="148"/>
      <c r="E12" s="88"/>
      <c r="F12" s="88"/>
      <c r="G12" s="88"/>
      <c r="H12" s="88"/>
      <c r="I12" s="148"/>
      <c r="J12" s="148"/>
      <c r="K12" s="88"/>
      <c r="L12" s="88"/>
      <c r="M12" s="88"/>
      <c r="N12" s="88"/>
      <c r="O12" s="88"/>
      <c r="P12" s="88"/>
      <c r="Q12" s="88"/>
      <c r="R12" s="88"/>
      <c r="S12" s="96"/>
    </row>
    <row r="13" spans="2:19" ht="26.45" customHeight="1" x14ac:dyDescent="0.15">
      <c r="B13" s="9">
        <v>6</v>
      </c>
      <c r="C13" s="148"/>
      <c r="D13" s="148"/>
      <c r="E13" s="88"/>
      <c r="F13" s="88"/>
      <c r="G13" s="88"/>
      <c r="H13" s="88"/>
      <c r="I13" s="148"/>
      <c r="J13" s="148"/>
      <c r="K13" s="88"/>
      <c r="L13" s="88"/>
      <c r="M13" s="88"/>
      <c r="N13" s="88"/>
      <c r="O13" s="88"/>
      <c r="P13" s="88"/>
      <c r="Q13" s="88"/>
      <c r="R13" s="88"/>
      <c r="S13" s="96"/>
    </row>
    <row r="14" spans="2:19" ht="26.45" customHeight="1" x14ac:dyDescent="0.15">
      <c r="B14" s="9">
        <v>7</v>
      </c>
      <c r="C14" s="148"/>
      <c r="D14" s="148"/>
      <c r="E14" s="88"/>
      <c r="F14" s="88"/>
      <c r="G14" s="88"/>
      <c r="H14" s="88"/>
      <c r="I14" s="148"/>
      <c r="J14" s="148"/>
      <c r="K14" s="88"/>
      <c r="L14" s="88"/>
      <c r="M14" s="88"/>
      <c r="N14" s="88"/>
      <c r="O14" s="88"/>
      <c r="P14" s="88"/>
      <c r="Q14" s="88"/>
      <c r="R14" s="88"/>
      <c r="S14" s="96"/>
    </row>
    <row r="15" spans="2:19" ht="26.45" customHeight="1" x14ac:dyDescent="0.15">
      <c r="B15" s="9">
        <v>8</v>
      </c>
      <c r="C15" s="148"/>
      <c r="D15" s="148"/>
      <c r="E15" s="88"/>
      <c r="F15" s="88"/>
      <c r="G15" s="88"/>
      <c r="H15" s="88"/>
      <c r="I15" s="148"/>
      <c r="J15" s="148"/>
      <c r="K15" s="88"/>
      <c r="L15" s="88"/>
      <c r="M15" s="88"/>
      <c r="N15" s="88"/>
      <c r="O15" s="88"/>
      <c r="P15" s="88"/>
      <c r="Q15" s="88"/>
      <c r="R15" s="88"/>
      <c r="S15" s="96"/>
    </row>
    <row r="16" spans="2:19" ht="26.45" customHeight="1" x14ac:dyDescent="0.15">
      <c r="B16" s="9">
        <v>9</v>
      </c>
      <c r="C16" s="148"/>
      <c r="D16" s="148"/>
      <c r="E16" s="88"/>
      <c r="F16" s="88"/>
      <c r="G16" s="88"/>
      <c r="H16" s="88"/>
      <c r="I16" s="148"/>
      <c r="J16" s="148"/>
      <c r="K16" s="88"/>
      <c r="L16" s="88"/>
      <c r="M16" s="88"/>
      <c r="N16" s="88"/>
      <c r="O16" s="88"/>
      <c r="P16" s="88"/>
      <c r="Q16" s="88"/>
      <c r="R16" s="88"/>
      <c r="S16" s="96"/>
    </row>
    <row r="17" spans="2:19" ht="26.45" customHeight="1" x14ac:dyDescent="0.15">
      <c r="B17" s="10">
        <v>10</v>
      </c>
      <c r="C17" s="124"/>
      <c r="D17" s="125"/>
      <c r="E17" s="91"/>
      <c r="F17" s="91"/>
      <c r="G17" s="91"/>
      <c r="H17" s="91"/>
      <c r="I17" s="124"/>
      <c r="J17" s="125"/>
      <c r="K17" s="90"/>
      <c r="L17" s="90"/>
      <c r="M17" s="91"/>
      <c r="N17" s="91"/>
      <c r="O17" s="91"/>
      <c r="P17" s="91"/>
      <c r="Q17" s="91"/>
      <c r="R17" s="91"/>
      <c r="S17" s="97"/>
    </row>
    <row r="19" spans="2:19" s="3" customFormat="1" ht="22.7" customHeight="1" x14ac:dyDescent="0.15">
      <c r="B19" s="149" t="s">
        <v>63</v>
      </c>
      <c r="C19" s="149"/>
      <c r="D19" s="149"/>
      <c r="E19" s="149"/>
      <c r="F19" s="149"/>
      <c r="G19" s="149"/>
      <c r="H19" s="149"/>
      <c r="I19" s="149"/>
      <c r="J19" s="149"/>
      <c r="K19" s="14"/>
      <c r="P19" s="15" t="s">
        <v>19</v>
      </c>
    </row>
    <row r="20" spans="2:19" s="3" customFormat="1" ht="22.7" customHeight="1" x14ac:dyDescent="0.15">
      <c r="B20" s="150" t="s">
        <v>64</v>
      </c>
      <c r="C20" s="150"/>
      <c r="D20" s="150"/>
      <c r="E20" s="150"/>
      <c r="F20" s="70"/>
      <c r="G20" s="100"/>
      <c r="H20" s="70" t="s">
        <v>65</v>
      </c>
      <c r="I20" s="16" t="s">
        <v>22</v>
      </c>
      <c r="J20" s="17">
        <f>G20*40</f>
        <v>0</v>
      </c>
      <c r="K20" s="16"/>
      <c r="P20" s="5" t="s">
        <v>76</v>
      </c>
    </row>
    <row r="21" spans="2:19" s="3" customFormat="1" ht="22.7" customHeight="1" x14ac:dyDescent="0.15">
      <c r="B21" s="151"/>
      <c r="C21" s="151"/>
      <c r="D21" s="151"/>
      <c r="E21" s="151"/>
      <c r="F21" s="71"/>
      <c r="G21" s="16"/>
      <c r="H21" s="71"/>
      <c r="I21" s="16"/>
      <c r="J21" s="71"/>
      <c r="K21" s="16"/>
      <c r="P21" s="5" t="s">
        <v>77</v>
      </c>
    </row>
    <row r="22" spans="2:19" ht="17.25" x14ac:dyDescent="0.15">
      <c r="B22" s="3" t="s">
        <v>66</v>
      </c>
      <c r="C22" s="3"/>
      <c r="D22" s="3"/>
      <c r="E22" s="3"/>
      <c r="F22" s="3"/>
      <c r="G22" s="18"/>
      <c r="H22" s="3"/>
      <c r="I22" s="3"/>
      <c r="J22" s="3"/>
      <c r="K22" s="18"/>
      <c r="P22" s="5" t="s">
        <v>78</v>
      </c>
    </row>
    <row r="23" spans="2:19" ht="17.25" x14ac:dyDescent="0.15">
      <c r="B23" s="3"/>
      <c r="C23" s="3"/>
      <c r="D23" s="3"/>
      <c r="E23" s="3"/>
      <c r="F23" s="3"/>
      <c r="G23" s="18"/>
      <c r="H23" s="3"/>
      <c r="I23" s="3"/>
      <c r="J23" s="3"/>
      <c r="K23" s="18"/>
      <c r="P23" s="5" t="s">
        <v>79</v>
      </c>
    </row>
    <row r="24" spans="2:19" ht="17.25" x14ac:dyDescent="0.15">
      <c r="B24" s="3" t="s">
        <v>33</v>
      </c>
      <c r="C24" s="74"/>
      <c r="D24" s="101"/>
      <c r="E24" s="101"/>
      <c r="F24" s="3"/>
      <c r="G24" s="18" t="s">
        <v>34</v>
      </c>
      <c r="H24" s="101"/>
      <c r="I24" s="101"/>
      <c r="J24" s="101"/>
      <c r="K24" s="18"/>
      <c r="P24" s="5" t="s">
        <v>80</v>
      </c>
    </row>
    <row r="25" spans="2:19" ht="17.25" x14ac:dyDescent="0.15">
      <c r="B25" s="3"/>
      <c r="C25" s="74"/>
      <c r="D25" s="3"/>
      <c r="E25" s="3"/>
      <c r="F25" s="3"/>
      <c r="G25" s="18"/>
      <c r="H25" s="3"/>
      <c r="I25" s="3"/>
      <c r="J25" s="3"/>
      <c r="K25" s="18"/>
      <c r="P25" s="5" t="s">
        <v>81</v>
      </c>
    </row>
    <row r="26" spans="2:19" ht="17.25" x14ac:dyDescent="0.15">
      <c r="B26" s="3"/>
      <c r="C26" s="74"/>
      <c r="D26" s="3"/>
      <c r="E26" s="3"/>
      <c r="F26" s="3"/>
      <c r="G26" s="18"/>
      <c r="H26" s="3"/>
      <c r="I26" s="3"/>
      <c r="J26" s="3"/>
      <c r="K26" s="16"/>
      <c r="P26" s="5" t="s">
        <v>82</v>
      </c>
    </row>
    <row r="27" spans="2:19" ht="17.25" x14ac:dyDescent="0.15">
      <c r="B27" s="3" t="s">
        <v>35</v>
      </c>
      <c r="C27" s="74"/>
      <c r="D27" s="101"/>
      <c r="E27" s="101"/>
      <c r="F27" s="3"/>
      <c r="G27" s="18" t="s">
        <v>36</v>
      </c>
      <c r="H27" s="101"/>
      <c r="I27" s="101"/>
      <c r="J27" s="101"/>
      <c r="K27" s="18"/>
    </row>
    <row r="28" spans="2:19" ht="17.25" x14ac:dyDescent="0.15">
      <c r="B28" s="3"/>
      <c r="C28" s="74"/>
      <c r="D28" s="3"/>
      <c r="E28" s="3"/>
      <c r="F28" s="3"/>
      <c r="G28" s="18"/>
      <c r="H28" s="3"/>
      <c r="I28" s="3"/>
      <c r="J28" s="3"/>
      <c r="K28" s="18"/>
    </row>
    <row r="29" spans="2:19" ht="18.75" x14ac:dyDescent="0.15">
      <c r="B29" s="80" t="s">
        <v>71</v>
      </c>
      <c r="C29" s="3"/>
      <c r="D29" s="3"/>
      <c r="E29" s="3"/>
      <c r="F29" s="3"/>
      <c r="G29" s="18"/>
      <c r="H29" s="3"/>
      <c r="I29" s="3"/>
      <c r="J29" s="3"/>
      <c r="K29" s="16"/>
      <c r="L29" s="67"/>
    </row>
    <row r="30" spans="2:19" ht="17.25" x14ac:dyDescent="0.15">
      <c r="K30" s="18"/>
    </row>
    <row r="31" spans="2:19" ht="17.25" x14ac:dyDescent="0.15">
      <c r="K31" s="18"/>
    </row>
  </sheetData>
  <sheetProtection password="DC49" sheet="1" objects="1" scenarios="1" selectLockedCells="1"/>
  <mergeCells count="30">
    <mergeCell ref="C17:D17"/>
    <mergeCell ref="I17:J17"/>
    <mergeCell ref="B19:J19"/>
    <mergeCell ref="B20:E20"/>
    <mergeCell ref="B21:E21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7:D7"/>
    <mergeCell ref="I7:J7"/>
    <mergeCell ref="C8:D8"/>
    <mergeCell ref="I8:J8"/>
    <mergeCell ref="C10:D10"/>
    <mergeCell ref="I10:J10"/>
    <mergeCell ref="C9:D9"/>
    <mergeCell ref="I9:J9"/>
    <mergeCell ref="B2:S2"/>
    <mergeCell ref="B3:S3"/>
    <mergeCell ref="B4:S4"/>
    <mergeCell ref="C6:D6"/>
    <mergeCell ref="I6:J6"/>
  </mergeCells>
  <phoneticPr fontId="22"/>
  <pageMargins left="0.69930555555555596" right="0.69930555555555596" top="0.75" bottom="0.75" header="0.3" footer="0.3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Form A -Intl</vt:lpstr>
      <vt:lpstr>Form B -Room</vt:lpstr>
      <vt:lpstr>Form C -Travel</vt:lpstr>
      <vt:lpstr>Form D-Locals only </vt:lpstr>
      <vt:lpstr>'Form A -Intl'!Print_Area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Ho</dc:creator>
  <cp:keywords/>
  <dc:description/>
  <cp:lastModifiedBy>owner</cp:lastModifiedBy>
  <cp:revision/>
  <dcterms:created xsi:type="dcterms:W3CDTF">2015-08-03T11:10:00Z</dcterms:created>
  <dcterms:modified xsi:type="dcterms:W3CDTF">2019-08-28T11:21:56Z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